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codeName="ЭтаКнига"/>
  <mc:AlternateContent xmlns:mc="http://schemas.openxmlformats.org/markup-compatibility/2006">
    <mc:Choice Requires="x15">
      <x15ac:absPath xmlns:x15ac="http://schemas.microsoft.com/office/spreadsheetml/2010/11/ac" url="D:\Users\RPo\Проектный офис\Указы\Указ № 204\Письма\!Ежемесячные\Исмаилову А.С. 734-п; 173-пс-02\11. Ноябрь\"/>
    </mc:Choice>
  </mc:AlternateContent>
  <xr:revisionPtr revIDLastSave="0" documentId="13_ncr:1_{D41908B5-C6D6-4AAE-9F9C-7B08D490974D}" xr6:coauthVersionLast="40" xr6:coauthVersionMax="40" xr10:uidLastSave="{00000000-0000-0000-0000-000000000000}"/>
  <bookViews>
    <workbookView xWindow="-120" yWindow="-120" windowWidth="29040" windowHeight="15990" xr2:uid="{00000000-000D-0000-FFFF-FFFF00000000}"/>
  </bookViews>
  <sheets>
    <sheet name="все объекты" sheetId="4" r:id="rId1"/>
  </sheets>
  <definedNames>
    <definedName name="_xlnm._FilterDatabase" localSheetId="0" hidden="1">'все объекты'!$A$5:$L$5</definedName>
    <definedName name="_xlnm.Print_Area" localSheetId="0">'все объекты'!$A$1:$L$13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4" l="1"/>
  <c r="G12" i="4"/>
  <c r="G11" i="4"/>
  <c r="G10" i="4"/>
  <c r="G9" i="4"/>
  <c r="G8" i="4"/>
  <c r="H7" i="4" l="1"/>
  <c r="G7" i="4" l="1"/>
  <c r="F7" i="4"/>
</calcChain>
</file>

<file path=xl/sharedStrings.xml><?xml version="1.0" encoding="utf-8"?>
<sst xmlns="http://schemas.openxmlformats.org/spreadsheetml/2006/main" count="71" uniqueCount="39">
  <si>
    <t>Наименование объекта</t>
  </si>
  <si>
    <t>Мощность</t>
  </si>
  <si>
    <t>Дата завершения работ</t>
  </si>
  <si>
    <t>план</t>
  </si>
  <si>
    <t>факт</t>
  </si>
  <si>
    <t>Местонахождение 
(адрес)</t>
  </si>
  <si>
    <t>Направление инвестирования (строительство, реконструкция, капитальный ремонт и др.)</t>
  </si>
  <si>
    <t>Техническая готовность объекта
(%)</t>
  </si>
  <si>
    <t>Региональный проект «Культурная среда Чеченской Республики»</t>
  </si>
  <si>
    <t>№
п/п</t>
  </si>
  <si>
    <t>Сельский дом культуры в ст. Шелкозаводская Шелковского муниципального района Чеченской Республики</t>
  </si>
  <si>
    <t>Сельский дом культуры в с. Итум-Кали Итум-Калинского муниципального района Чеченской Республики</t>
  </si>
  <si>
    <t>Сельский дом культуры ст. Старогладовская Шелковского муниципального района Чеченской Республики</t>
  </si>
  <si>
    <t>Сельский дом культуры с. Закан-Юрт Ачхой-Мартановского муниципального района Чеченской Республики</t>
  </si>
  <si>
    <t xml:space="preserve">Капитальный ремонт </t>
  </si>
  <si>
    <t>Реконструкция</t>
  </si>
  <si>
    <t>-</t>
  </si>
  <si>
    <t>Чеченская Республика, Ачхой-Мартановский муниципальный район, с.Закан-Юрт, ул. Школьная, 62</t>
  </si>
  <si>
    <t>Чеченская Республика, Шелковской муниципальный  район, с. Старогладовская, ул. Советская, д.15</t>
  </si>
  <si>
    <t>110 пос. мест</t>
  </si>
  <si>
    <t>100 пос. мест</t>
  </si>
  <si>
    <t>250 пос. мест</t>
  </si>
  <si>
    <t>Не требуется</t>
  </si>
  <si>
    <t>Чеченская Республика, Шелковской муниципальный район, ст. Шелкозаводская ул. Школьная, № 6</t>
  </si>
  <si>
    <t>Чеченская Республика, Итум-Калинский муниципальный район, с.Итум-Кали, ул.А-Х. Кадырова</t>
  </si>
  <si>
    <r>
      <t xml:space="preserve">Разрешение на ввод объекта в эксплуатацию №_____     дата______
</t>
    </r>
    <r>
      <rPr>
        <sz val="10"/>
        <color theme="1"/>
        <rFont val="Times New Roman"/>
        <family val="1"/>
        <charset val="204"/>
      </rPr>
      <t>(при отсутствии необходимости указывать "не требуется")</t>
    </r>
  </si>
  <si>
    <r>
      <t xml:space="preserve">Государственная регистрация права на объект недвижимого имущества №_____  дата_____
</t>
    </r>
    <r>
      <rPr>
        <sz val="10"/>
        <color theme="1"/>
        <rFont val="Times New Roman"/>
        <family val="1"/>
        <charset val="204"/>
      </rPr>
      <t>(при отсутствии необходимости указывать "не требуется")</t>
    </r>
  </si>
  <si>
    <t>Текущий год</t>
  </si>
  <si>
    <t>На весь период</t>
  </si>
  <si>
    <t>Информация 
об объектах капитального строительства, строительство, реконструкция, капитальный ремонт, рекультивация, благоустройство и приобретение которых предусмотрено в рамках реализации региональных проектов в 2020 году</t>
  </si>
  <si>
    <t>Национальный проект «Культура»</t>
  </si>
  <si>
    <t>Сельский дом культуры в с. Радужное Грозненского муниципального района Чеченской Республики</t>
  </si>
  <si>
    <t>Сельский дом культуры в с. Комарово Надтеречного муниципального района Чеченской Республики</t>
  </si>
  <si>
    <t>Чеченская Республика, Грозненский муниципальный  район, с.Радужное по ул. Клубная, 1</t>
  </si>
  <si>
    <t>Чеченская Республика, Надтеречный район, с. Комарово, ул. Центральная, 4а</t>
  </si>
  <si>
    <t>200 пос. мест</t>
  </si>
  <si>
    <t>860 пос. мест</t>
  </si>
  <si>
    <t>Объем финансирования, тыс. рублей</t>
  </si>
  <si>
    <t>Приложение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</si>
</sst>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₽_-;\-* #,##0.00\ _₽_-;_-* &quot;-&quot;??\ _₽_-;_-@_-"/>
    <numFmt numFmtId="164" formatCode="0.000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164" fontId="2" fillId="0" borderId="0" xfId="0" applyNumberFormat="1" applyFont="1" applyFill="1"/>
    <xf numFmtId="0" fontId="2" fillId="0" borderId="0" xfId="0" applyFont="1" applyFill="1" applyBorder="1"/>
    <xf numFmtId="0" fontId="2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" fontId="7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9" fontId="8" fillId="0" borderId="1" xfId="0" applyNumberFormat="1" applyFont="1" applyFill="1" applyBorder="1" applyAlignment="1">
      <alignment horizontal="center" vertical="center"/>
    </xf>
    <xf numFmtId="17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Финансовый 2" xfId="3" xr:uid="{00000000-0005-0000-0000-000003000000}"/>
    <cellStyle name="Финансовый 3" xfId="4" xr:uid="{00000000-0005-0000-0000-000004000000}"/>
    <cellStyle name="Финансовый 4" xfId="5" xr:uid="{00000000-0005-0000-0000-000005000000}"/>
    <cellStyle name="Финансовый 5" xfId="6" xr:uid="{00000000-0005-0000-0000-000006000000}"/>
    <cellStyle name="Финансовый 6" xfId="7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4">
    <pageSetUpPr fitToPage="1"/>
  </sheetPr>
  <dimension ref="A1:P13"/>
  <sheetViews>
    <sheetView tabSelected="1" topLeftCell="A4" zoomScaleNormal="100" workbookViewId="0">
      <selection activeCell="M11" sqref="M11"/>
    </sheetView>
  </sheetViews>
  <sheetFormatPr defaultColWidth="9.140625" defaultRowHeight="15.75" x14ac:dyDescent="0.25"/>
  <cols>
    <col min="1" max="1" width="4.140625" style="5" bestFit="1" customWidth="1"/>
    <col min="2" max="2" width="36.7109375" style="6" customWidth="1"/>
    <col min="3" max="3" width="29.7109375" style="6" customWidth="1"/>
    <col min="4" max="4" width="25.5703125" style="6" bestFit="1" customWidth="1"/>
    <col min="5" max="5" width="14.140625" style="6" bestFit="1" customWidth="1"/>
    <col min="6" max="6" width="10.28515625" style="6" bestFit="1" customWidth="1"/>
    <col min="7" max="7" width="10.140625" style="7" bestFit="1" customWidth="1"/>
    <col min="8" max="8" width="14.5703125" style="6" bestFit="1" customWidth="1"/>
    <col min="9" max="9" width="11" style="6" customWidth="1"/>
    <col min="10" max="10" width="10.7109375" style="6" customWidth="1"/>
    <col min="11" max="11" width="17.5703125" style="5" customWidth="1"/>
    <col min="12" max="12" width="21.7109375" style="8" customWidth="1"/>
    <col min="13" max="15" width="9.140625" style="6"/>
    <col min="16" max="16" width="15" style="6" customWidth="1"/>
    <col min="17" max="16384" width="9.140625" style="1"/>
  </cols>
  <sheetData>
    <row r="1" spans="1:12" x14ac:dyDescent="0.25">
      <c r="K1" s="27" t="s">
        <v>38</v>
      </c>
      <c r="L1" s="28"/>
    </row>
    <row r="2" spans="1:12" ht="66.75" customHeight="1" x14ac:dyDescent="0.25">
      <c r="A2" s="29" t="s">
        <v>29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1:12" ht="114.75" customHeight="1" x14ac:dyDescent="0.25">
      <c r="A3" s="25" t="s">
        <v>9</v>
      </c>
      <c r="B3" s="31" t="s">
        <v>0</v>
      </c>
      <c r="C3" s="25" t="s">
        <v>5</v>
      </c>
      <c r="D3" s="25" t="s">
        <v>6</v>
      </c>
      <c r="E3" s="31" t="s">
        <v>1</v>
      </c>
      <c r="F3" s="35" t="s">
        <v>37</v>
      </c>
      <c r="G3" s="36"/>
      <c r="H3" s="25" t="s">
        <v>7</v>
      </c>
      <c r="I3" s="31" t="s">
        <v>2</v>
      </c>
      <c r="J3" s="31"/>
      <c r="K3" s="32" t="s">
        <v>25</v>
      </c>
      <c r="L3" s="34" t="s">
        <v>26</v>
      </c>
    </row>
    <row r="4" spans="1:12" ht="31.5" x14ac:dyDescent="0.25">
      <c r="A4" s="26"/>
      <c r="B4" s="31"/>
      <c r="C4" s="26"/>
      <c r="D4" s="26"/>
      <c r="E4" s="31"/>
      <c r="F4" s="19" t="s">
        <v>27</v>
      </c>
      <c r="G4" s="19" t="s">
        <v>28</v>
      </c>
      <c r="H4" s="26"/>
      <c r="I4" s="3" t="s">
        <v>3</v>
      </c>
      <c r="J4" s="3" t="s">
        <v>4</v>
      </c>
      <c r="K4" s="33"/>
      <c r="L4" s="34"/>
    </row>
    <row r="5" spans="1:12" x14ac:dyDescent="0.25">
      <c r="A5" s="4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18">
        <v>11</v>
      </c>
      <c r="L5" s="18">
        <v>12</v>
      </c>
    </row>
    <row r="6" spans="1:12" x14ac:dyDescent="0.25">
      <c r="A6" s="2"/>
      <c r="B6" s="23" t="s">
        <v>30</v>
      </c>
      <c r="C6" s="24"/>
      <c r="D6" s="2" t="s">
        <v>16</v>
      </c>
      <c r="E6" s="2" t="s">
        <v>16</v>
      </c>
      <c r="F6" s="2"/>
      <c r="G6" s="2" t="s">
        <v>16</v>
      </c>
      <c r="H6" s="2" t="s">
        <v>16</v>
      </c>
      <c r="I6" s="2" t="s">
        <v>16</v>
      </c>
      <c r="J6" s="2" t="s">
        <v>16</v>
      </c>
      <c r="K6" s="2" t="s">
        <v>16</v>
      </c>
      <c r="L6" s="2" t="s">
        <v>16</v>
      </c>
    </row>
    <row r="7" spans="1:12" x14ac:dyDescent="0.25">
      <c r="A7" s="2"/>
      <c r="B7" s="20" t="s">
        <v>8</v>
      </c>
      <c r="C7" s="21" t="s">
        <v>16</v>
      </c>
      <c r="D7" s="22" t="s">
        <v>16</v>
      </c>
      <c r="E7" s="11" t="s">
        <v>36</v>
      </c>
      <c r="F7" s="10">
        <f>SUM(F8:F13)</f>
        <v>121030.63157842105</v>
      </c>
      <c r="G7" s="10">
        <f>SUM(G8:G13)</f>
        <v>121030.63157842105</v>
      </c>
      <c r="H7" s="14">
        <f>SUM(H8:H13)/6</f>
        <v>0.66666666666666663</v>
      </c>
      <c r="I7" s="2" t="s">
        <v>16</v>
      </c>
      <c r="J7" s="2" t="s">
        <v>16</v>
      </c>
      <c r="K7" s="2" t="s">
        <v>16</v>
      </c>
      <c r="L7" s="2" t="s">
        <v>16</v>
      </c>
    </row>
    <row r="8" spans="1:12" ht="78.75" x14ac:dyDescent="0.25">
      <c r="A8" s="2">
        <v>1</v>
      </c>
      <c r="B8" s="9" t="s">
        <v>10</v>
      </c>
      <c r="C8" s="12" t="s">
        <v>23</v>
      </c>
      <c r="D8" s="2" t="s">
        <v>15</v>
      </c>
      <c r="E8" s="11" t="s">
        <v>19</v>
      </c>
      <c r="F8" s="10">
        <v>29233.914000000001</v>
      </c>
      <c r="G8" s="10">
        <f>F8</f>
        <v>29233.914000000001</v>
      </c>
      <c r="H8" s="15">
        <v>1</v>
      </c>
      <c r="I8" s="16">
        <v>44068</v>
      </c>
      <c r="J8" s="16">
        <v>44068</v>
      </c>
      <c r="K8" s="17" t="s">
        <v>16</v>
      </c>
      <c r="L8" s="17" t="s">
        <v>22</v>
      </c>
    </row>
    <row r="9" spans="1:12" ht="63" x14ac:dyDescent="0.25">
      <c r="A9" s="2">
        <v>2</v>
      </c>
      <c r="B9" s="9" t="s">
        <v>11</v>
      </c>
      <c r="C9" s="12" t="s">
        <v>24</v>
      </c>
      <c r="D9" s="2" t="s">
        <v>14</v>
      </c>
      <c r="E9" s="11" t="s">
        <v>20</v>
      </c>
      <c r="F9" s="10">
        <v>17826.728999999999</v>
      </c>
      <c r="G9" s="10">
        <f t="shared" ref="G9:G13" si="0">F9</f>
        <v>17826.728999999999</v>
      </c>
      <c r="H9" s="15">
        <v>1</v>
      </c>
      <c r="I9" s="13">
        <v>44097</v>
      </c>
      <c r="J9" s="13">
        <v>44097</v>
      </c>
      <c r="K9" s="2" t="s">
        <v>22</v>
      </c>
      <c r="L9" s="2" t="s">
        <v>22</v>
      </c>
    </row>
    <row r="10" spans="1:12" ht="78.75" x14ac:dyDescent="0.25">
      <c r="A10" s="2">
        <v>3</v>
      </c>
      <c r="B10" s="9" t="s">
        <v>13</v>
      </c>
      <c r="C10" s="12" t="s">
        <v>17</v>
      </c>
      <c r="D10" s="2" t="s">
        <v>14</v>
      </c>
      <c r="E10" s="11" t="s">
        <v>21</v>
      </c>
      <c r="F10" s="10">
        <v>27100</v>
      </c>
      <c r="G10" s="10">
        <f t="shared" si="0"/>
        <v>27100</v>
      </c>
      <c r="H10" s="15">
        <v>1</v>
      </c>
      <c r="I10" s="13">
        <v>44097</v>
      </c>
      <c r="J10" s="13">
        <v>44097</v>
      </c>
      <c r="K10" s="2" t="s">
        <v>22</v>
      </c>
      <c r="L10" s="2" t="s">
        <v>22</v>
      </c>
    </row>
    <row r="11" spans="1:12" ht="78.75" x14ac:dyDescent="0.25">
      <c r="A11" s="2">
        <v>4</v>
      </c>
      <c r="B11" s="9" t="s">
        <v>12</v>
      </c>
      <c r="C11" s="12" t="s">
        <v>18</v>
      </c>
      <c r="D11" s="2" t="s">
        <v>14</v>
      </c>
      <c r="E11" s="11" t="s">
        <v>20</v>
      </c>
      <c r="F11" s="10">
        <v>19869.988578421049</v>
      </c>
      <c r="G11" s="10">
        <f t="shared" si="0"/>
        <v>19869.988578421049</v>
      </c>
      <c r="H11" s="15">
        <v>1</v>
      </c>
      <c r="I11" s="13">
        <v>44073</v>
      </c>
      <c r="J11" s="13">
        <v>44068</v>
      </c>
      <c r="K11" s="2" t="s">
        <v>22</v>
      </c>
      <c r="L11" s="2" t="s">
        <v>22</v>
      </c>
    </row>
    <row r="12" spans="1:12" ht="78.75" x14ac:dyDescent="0.25">
      <c r="A12" s="2">
        <v>5</v>
      </c>
      <c r="B12" s="9" t="s">
        <v>31</v>
      </c>
      <c r="C12" s="12" t="s">
        <v>33</v>
      </c>
      <c r="D12" s="2" t="s">
        <v>14</v>
      </c>
      <c r="E12" s="11" t="s">
        <v>20</v>
      </c>
      <c r="F12" s="10">
        <v>3602.7368421052629</v>
      </c>
      <c r="G12" s="10">
        <f t="shared" si="0"/>
        <v>3602.7368421052629</v>
      </c>
      <c r="H12" s="15">
        <v>0</v>
      </c>
      <c r="I12" s="16">
        <v>44180</v>
      </c>
      <c r="J12" s="16" t="s">
        <v>16</v>
      </c>
      <c r="K12" s="2" t="s">
        <v>22</v>
      </c>
      <c r="L12" s="2" t="s">
        <v>22</v>
      </c>
    </row>
    <row r="13" spans="1:12" ht="63" x14ac:dyDescent="0.25">
      <c r="A13" s="2">
        <v>6</v>
      </c>
      <c r="B13" s="9" t="s">
        <v>32</v>
      </c>
      <c r="C13" s="12" t="s">
        <v>34</v>
      </c>
      <c r="D13" s="2" t="s">
        <v>14</v>
      </c>
      <c r="E13" s="11" t="s">
        <v>35</v>
      </c>
      <c r="F13" s="10">
        <v>23397.263157894737</v>
      </c>
      <c r="G13" s="10">
        <f t="shared" si="0"/>
        <v>23397.263157894737</v>
      </c>
      <c r="H13" s="15">
        <v>0</v>
      </c>
      <c r="I13" s="16">
        <v>44180</v>
      </c>
      <c r="J13" s="16" t="s">
        <v>16</v>
      </c>
      <c r="K13" s="2" t="s">
        <v>22</v>
      </c>
      <c r="L13" s="2" t="s">
        <v>22</v>
      </c>
    </row>
  </sheetData>
  <mergeCells count="14">
    <mergeCell ref="B7:D7"/>
    <mergeCell ref="B6:C6"/>
    <mergeCell ref="H3:H4"/>
    <mergeCell ref="A3:A4"/>
    <mergeCell ref="K1:L1"/>
    <mergeCell ref="A2:L2"/>
    <mergeCell ref="B3:B4"/>
    <mergeCell ref="E3:E4"/>
    <mergeCell ref="I3:J3"/>
    <mergeCell ref="K3:K4"/>
    <mergeCell ref="L3:L4"/>
    <mergeCell ref="C3:C4"/>
    <mergeCell ref="D3:D4"/>
    <mergeCell ref="F3:G3"/>
  </mergeCells>
  <printOptions horizontalCentered="1"/>
  <pageMargins left="0.11811023622047245" right="0.11811023622047245" top="0.35433070866141736" bottom="0.35433070866141736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объекты</vt:lpstr>
      <vt:lpstr>'все объекты'!Область_печати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Имам Идрисов</dc:creator>
  <cp:lastModifiedBy>Артур Эльмурзаев</cp:lastModifiedBy>
  <cp:lastPrinted>2020-11-02T07:02:40Z</cp:lastPrinted>
  <dcterms:created xsi:type="dcterms:W3CDTF">2019-10-03T14:51:44Z</dcterms:created>
  <dcterms:modified xsi:type="dcterms:W3CDTF">2020-11-02T07:02:49Z</dcterms:modified>
</cp:coreProperties>
</file>