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Зелимхан\Desktop\Новая папка\"/>
    </mc:Choice>
  </mc:AlternateContent>
  <xr:revisionPtr revIDLastSave="0" documentId="13_ncr:1_{4463B1F3-423D-40A3-B0C8-8663E75A71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ультура 9 месяцев 2019 года" sheetId="2" r:id="rId1"/>
    <sheet name="2023" sheetId="6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6" l="1"/>
  <c r="M49" i="6"/>
  <c r="L49" i="6"/>
  <c r="K49" i="6"/>
  <c r="J49" i="6"/>
  <c r="I49" i="6"/>
  <c r="H49" i="6"/>
  <c r="G49" i="6"/>
  <c r="F49" i="6"/>
  <c r="E49" i="6"/>
  <c r="D49" i="6"/>
  <c r="C49" i="6"/>
</calcChain>
</file>

<file path=xl/sharedStrings.xml><?xml version="1.0" encoding="utf-8"?>
<sst xmlns="http://schemas.openxmlformats.org/spreadsheetml/2006/main" count="168" uniqueCount="128">
  <si>
    <t/>
  </si>
  <si>
    <t>МИНИСТЕРСТВО КУЛЬТУРЫ ЧЕЧЕНСКОЙ РЕСПУБЛИКИ</t>
  </si>
  <si>
    <t>Государственное бюджетное учреждениедополнительного образования "Детская школа искусств" г. Гудермес</t>
  </si>
  <si>
    <t>ГОСУДАРСТВЕННОЕ БЮДЖЕТНОЕ УЧРЕЖДЕНИЕ ПРОФЕССИОНАЛЬНОГО ОБРАЗОВАНИЯ "ЧЕЧЕНСКИЙ ГОСУДАРСТВЕННЫЙ КОЛЛЕДЖ КУЛЬТУРЫ И ИСКУССТВ ИМЕНИ В.А. ТАТАЕВА"</t>
  </si>
  <si>
    <t>ГОСУДАРСТВЕННОЕ БЮДЖЕТНОЕ УЧРЕЖДЕНИЕ КУЛЬТУРЫ "ЧЕЧЕНСКАЯ ГОСУДАРСТВЕННАЯ ФИЛАРМОНИЯ ИМЕНИ  А. ШАХБУЛАТОВА"</t>
  </si>
  <si>
    <t>ГОСУДАРСТВЕННОЕ БЮДЖЕТНОЕ УЧРЕЖДЕНИЕ КУЛЬТУРЫ "РЕСПУБЛИКАНСКИЙ ЦЕНТР КУЛЬТУРЫ И ИСКУССТВА"</t>
  </si>
  <si>
    <t>ГОСУДАРСТВЕННОЕ БЮДЖЕТНОЕ УЧРЕЖДЕНИЕ КУЛЬТУРЫ "НАЦИОНАЛЬНЫЙ МУЗЕЙ ЧЕЧЕНСКОЙ РЕСПУБЛИКИ"</t>
  </si>
  <si>
    <t>ГОСУДАРСТВЕННОЕ БЮДЖЕТНОЕ УЧРЕЖДЕНИЕ КУЛЬТУРЫ "КРАЕВЕДЧЕСКИЙ МУЗЕЙ ИМ. Х.А.ИСАЕВА"</t>
  </si>
  <si>
    <t>ГОСУДАРСТВЕННОЕ БЮДЖЕТНОЕ УЧРЕЖДЕНИЕ КУЛЬТУРЫ "КИНОКОНЦЕРТНЫЙ ЗАЛ "ЦЕНТАРОЙ" ИМЕНИ ЮСУПА САККАЗОВА</t>
  </si>
  <si>
    <t>ГОСУДАРСТВЕННОЕ БЮДЖЕТНОЕ УЧРЕЖДЕНИЕ КУЛЬТУРЫ "ГОСУДАРСТВЕННЫЙ МЕМОРИАЛЬНЫЙ МУЗЕЙ А.А.КАДЫРОВА"</t>
  </si>
  <si>
    <t>Государственное бюджетное учреждение дополнительногообразования "Детская школа искусств №3" г. Грозного</t>
  </si>
  <si>
    <t>ГОСУДАРСТВЕННОЕ БЮДЖЕТНОЕ УЧРЕЖДЕНИЕ ДОПОЛНИТЕЛЬНОГО ПРОФЕССИОНАЛЬНОГО ОБРАЗОВАНИЯ "УЧЕБНО-МЕТОДИЧЕСКИЙ ЦЕНТР ПОВЫШЕНИЯ КВАЛИФИКАЦИИ РАБОТНИКОВ КУЛЬТУРЫ И ИСКУССТВА"</t>
  </si>
  <si>
    <t>государственное бюджетное учреждение дополнительного образования "Энгель-Юртовская детская художественная школа"</t>
  </si>
  <si>
    <t>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</si>
  <si>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"Центральная школа искусств №1" г. Грозного</t>
  </si>
  <si>
    <t>Государственное бюджетное учреждение дополнительного образования "Ойсхарская детская художественная школа имени Адема Ансаровича Ильясова"</t>
  </si>
  <si>
    <t>Государственное бюджетное учреждение дополнительного образования "Нижне-Нойберская детская художественная школа"</t>
  </si>
  <si>
    <t>ГОСУДАРСТВЕННОЕ БЮДЖЕТНОЕ УЧРЕЖДЕНИЕ ДОПОЛНИТЕЛЬНОГО ОБРАЗОВАНИЯ "НАЦИОНАЛЬНАЯ МУЗЫКАЛЬНАЯ ШКОЛА ДЛЯ ОДАРЁННЫХ ДЕТЕЙ" ИМ. М.М. МАГОМАЕВА"</t>
  </si>
  <si>
    <t>государственное бюджетное учреждение дополнительного образования "Кошкельдинская детская художественная школа "</t>
  </si>
  <si>
    <t>Государственное бюджетное учреждение дополнительного образования "Детская школа искусств №9" г. Грозного</t>
  </si>
  <si>
    <t>Государственное бюджетное учреждение дополнительного образования "Детская школа искусств №8" г. Грозного</t>
  </si>
  <si>
    <t>Государственное бюджетное учреждение дополнительного образования "Детская школа искусств №7" г. Грозного</t>
  </si>
  <si>
    <t>Государственное бюджетное учреждение дополнительного образования "Детская школа искусств №5" г. Грозного</t>
  </si>
  <si>
    <t>Государственное бюджетное учреждение дополнительного образования "Детская школа искусств №4" г. Грозного</t>
  </si>
  <si>
    <t>Государственное бюджетное учреждение дополнительного образования "Детская школа искусств №10" г. Грозного</t>
  </si>
  <si>
    <t>Государственное бюджетное учреждение дополнительного образования "Детская художественная школа № 2" г. Грозного</t>
  </si>
  <si>
    <t>государственное бюджетное учреждение дополнительного образования "Детская художественная школа № 1" г. Грозного</t>
  </si>
  <si>
    <t>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</si>
  <si>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"РЕСПУБЛИКАНСКАЯ СПЕЦИАЛЬНАЯ БИБЛИОТЕКА ДЛЯ СЛЕПЫХ"</t>
  </si>
  <si>
    <t>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</si>
  <si>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>ГОСУДАРСТВЕННОЕ БЮДЖЕТНОЕ УЧРЕЖДЕНИЕ "НАЦИОНАЛЬНАЯ БИБЛИОТЕКА ЧЕЧЕНСКОЙ РЕСПУБЛИКИ ИМ. А.А. АЙДАМИРОВА"</t>
  </si>
  <si>
    <t>ГОСУДАРСТВЕННОЕ БЮДЖЕТНОЕ УЧРЕЖДЕНИЕ "ГОСУДАРСТВЕННОЕ УПРАВЛЕНИЕ ПО КИНЕМАТОГРАФИИ"</t>
  </si>
  <si>
    <t>ГОСУДАРСТВЕННОЕ БЮДЖЕТНОЕ УЧРЕЖДЕНИЕ "АРГУНСКИЙ ГОСУДАРСТВЕННЫЙ ИСТОРИКО-АРХИТЕКТУРНЫЙ И ПРИРОДНЫЙ МУЗЕЙ-ЗАПОВЕДНИК"</t>
  </si>
  <si>
    <t>ГОСУДАРСТВЕННОЕ БЮДЖЕТНОЕ УЧРЕЖДЕНИЕ  "МЕМОРИАЛЬНЫЙ КОМПЛЕКС СЛАВЫ ИМ. А. А. КАДЫРОВА"</t>
  </si>
  <si>
    <t>ГОСУДАРСТВЕННОЕ БЮДЖЕТНОЕ  УЧРЕЖДЕНИЕ "ЦЕНТР НАРОДНОГО ТВОРЧЕСТВА"</t>
  </si>
  <si>
    <t>ГОСУДАРСТВЕННОЕ АВТОНОМНОЕ УЧРЕЖДЕНИЕ КУЛЬТУРЫ "ГОСУДАРСТВЕННЫЙ ФОЛЬКЛОРНЫЙ АНСАМБЛЬ ПЕСНИ И ТАНЦА "НОХЧО"</t>
  </si>
  <si>
    <t>ГОСУДАРСТВЕННОЕ АВТОНОМНОЕ УЧРЕЖДЕНИЕ "ЧЕЧЕНСКИЙ ГОСУДАРСТВЕННЫЙ ТЕАТР ЮНОГО ЗРИТЕЛЯ"</t>
  </si>
  <si>
    <t>ГОСУДАРСТВЕННОЕ АВТОНОМНОЕ УЧРЕЖДЕНИЕ "ЧЕЧЕНСКИЙ ГОСУДАРСТВЕННЫЙ ДРАМАТИЧЕСКИЙ ТЕАТР ИМ. ХАНПАШИ НУРАДИЛОВА"</t>
  </si>
  <si>
    <t>ГОСУДАРСТВЕННОЕ АВТОНОМНОЕ УЧРЕЖДЕНИЕ "РЕСПУБЛИКАНСКИЙ ДЕТСКИЙ АНСАМБЛЬ ПЕСНИ И ТАНЦА "БАШЛАМ" ИМ. Х.АЛИЕВА</t>
  </si>
  <si>
    <t>ГОСУДАРСТВЕННОЕ АВТОНОМНОЕ УЧРЕЖДЕНИЕ "ГОСУДАРСТВЕННЫЙ РУССКИЙ ДРАМАТИЧЕСКИЙ ТЕАТР ИМ. М. Ю. ЛЕРМОНТОВА"</t>
  </si>
  <si>
    <t>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</si>
  <si>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ГОСУДАРСТВЕННОЕ АВТОНОМНОЕ УЧРЕЖДЕНИЕ "ГОСУДАРСТВЕННЫЙ АНСАМБЛЬ ТАНЦА "ВАЙНАХ"</t>
  </si>
  <si>
    <t>ГОСУДАРСТВЕННОЕ  БЮДЖЕТНОЕ УЧРЕЖДЕНИЕ КУЛЬТУРЫ "ГОСУДАРСТВЕННАЯ ГАЛЕРЕЯ ИМ. А.А. КАДЫРОВА"</t>
  </si>
  <si>
    <t>%</t>
  </si>
  <si>
    <t>Остаток</t>
  </si>
  <si>
    <t>Финансирование</t>
  </si>
  <si>
    <t>План</t>
  </si>
  <si>
    <t>Всего на год</t>
  </si>
  <si>
    <t>9 месяцев</t>
  </si>
  <si>
    <t>Наименование показателя</t>
  </si>
  <si>
    <t>кэср3</t>
  </si>
  <si>
    <t>кэср2</t>
  </si>
  <si>
    <t>кэср1</t>
  </si>
  <si>
    <t>квр</t>
  </si>
  <si>
    <t>кцср1</t>
  </si>
  <si>
    <t>кфср2</t>
  </si>
  <si>
    <t>кфср1</t>
  </si>
  <si>
    <t>квср</t>
  </si>
  <si>
    <t>орг</t>
  </si>
  <si>
    <t>грбс</t>
  </si>
  <si>
    <t xml:space="preserve"> ГОСУДАРСТВЕННОЕ АВТОНОМНОЕ УЧРЕЖДЕНИЕ "ГОСУДАРСТВЕННЫЙ АНСАМБЛЬ ТАНЦА "ВАЙНАХ"</t>
  </si>
  <si>
    <t xml:space="preserve"> 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</si>
  <si>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План финансирования</t>
  </si>
  <si>
    <t>фактическое финансирование</t>
  </si>
  <si>
    <t xml:space="preserve"> ГОСУДАРСТВЕННОЕ АВТОНОМНОЕ УЧРЕЖДЕНИЕ "РЕСПУБЛИКАНСКИЙ ДЕТСКИЙ АНСАМБЛЬ ПЕСНИ И ТАНЦА "БАШЛАМ" ИМ. Х.АЛИЕВА</t>
  </si>
  <si>
    <t xml:space="preserve"> ГОСУДАРСТВЕННОЕ АВТОНОМНОЕ УЧРЕЖДЕНИЕ "ЧЕЧЕНСКИЙ ГОСУДАРСТВЕННЫЙ ДРАМАТИЧЕСКИЙ ТЕАТР ИМ. ХАНПАШИ НУРАДИЛОВА"</t>
  </si>
  <si>
    <t xml:space="preserve"> ГОСУДАРСТВЕННОЕ АВТОНОМНОЕ УЧРЕЖДЕНИЕ "ЧЕЧЕНСКИЙ ГОСУДАРСТВЕННЫЙ ТЕАТР ЮНОГО ЗРИТЕЛЯ"</t>
  </si>
  <si>
    <t xml:space="preserve"> ГОСУДАРСТВЕННОЕ БЮДЖЕТНОЕ  УЧРЕЖДЕНИЕ "ЦЕНТР НАРОДНОГО ТВОРЧЕСТВА"</t>
  </si>
  <si>
    <t xml:space="preserve"> ГОСУДАРСТВЕННОЕ АВТОНОМНОЕ УЧРЕЖДЕНИЕ КУЛЬТУРЫ "ГОСУДАРСТВЕННЫЙ ФОЛЬКЛОРНЫЙ АНСАМБЛЬ ПЕСНИ И ТАНЦА "НОХЧО"</t>
  </si>
  <si>
    <t xml:space="preserve"> ГОСУДАРСТВЕННОЕ БЮДЖЕТНОЕ УЧРЕЖДЕНИЕ  "МЕМОРИАЛЬНЫЙ КОМПЛЕКС СЛАВЫ ИМ. А. А. КАДЫРОВА"</t>
  </si>
  <si>
    <t xml:space="preserve"> ГОСУДАРСТВЕННОЕ БЮДЖЕТНОЕ УЧРЕЖДЕНИЕ "ГОСУДАРСТВЕННОЕ УПРАВЛЕНИЕ ПО КИНЕМАТОГРАФИИ"</t>
  </si>
  <si>
    <t xml:space="preserve"> ГОСУДАРСТВЕННОЕ БЮДЖЕТНОЕ УЧРЕЖДЕНИЕ "НАЦИОНАЛЬНАЯ БИБЛИОТЕКА ЧЕЧЕНСКОЙ РЕСПУБЛИКИ ИМ. А.А. АЙДАМИРОВА"</t>
  </si>
  <si>
    <t xml:space="preserve"> 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</si>
  <si>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 xml:space="preserve"> ГОСУДАРСТВЕННОЕ БЮДЖЕТНОЕ УЧРЕЖДЕНИЕ "РЕСПУБЛИКАНСКАЯ СПЕЦИАЛЬНАЯ БИБЛИОТЕКА ДЛЯ СЛЕПЫХ"</t>
  </si>
  <si>
    <t xml:space="preserve"> 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</si>
  <si>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дополнительного образования "Детская художественная школа № 1" г. Грозного</t>
  </si>
  <si>
    <t xml:space="preserve"> Государственное бюджетное учреждение дополнительного образования "Детская художественная школа № 2" г. Грозного</t>
  </si>
  <si>
    <t xml:space="preserve"> Государственное бюджетное учреждение дополнительного образования "Детская школа искусств №10" г. Грозного</t>
  </si>
  <si>
    <t xml:space="preserve"> Государственное бюджетное учреждение дополнительного образования "Детская школа искусств №4" г. Грозного</t>
  </si>
  <si>
    <t>: Государственное бюджетное учреждение дополнительного образования "Детская школа искусств №5" г. Грозного</t>
  </si>
  <si>
    <t xml:space="preserve"> Государственное бюджетное учреждение дополнительного образования "Детская школа искусств №7" г. Грозного</t>
  </si>
  <si>
    <t xml:space="preserve"> Государственное бюджетное учреждение дополнительного образования "Детская школа искусств №8" г. Грозного</t>
  </si>
  <si>
    <t>Государственное бюджетное учреждение дополнительного образования "Кошкельдинская детская художественная школа "</t>
  </si>
  <si>
    <t xml:space="preserve"> ГОСУДАРСТВЕННОЕ БЮДЖЕТНОЕ УЧРЕЖДЕНИЕ ДОПОЛНИТЕЛЬНОГО ОБРАЗОВАНИЯ "НАЦИОНАЛЬНАЯ МУЗЫКАЛЬНАЯ ШКОЛА ДЛЯ ОДАРЁННЫХ ДЕТЕЙ" ИМ. М.М. МАГОМАЕВА"</t>
  </si>
  <si>
    <t xml:space="preserve"> Государственное бюджетное учреждение дополнительного образования "Нижне-Нойберская детская художественная школа"</t>
  </si>
  <si>
    <t xml:space="preserve"> Государственное бюджетное учреждение дополнительного образования "Ойсхарская детская художественная школа имени Адема Ансаровича Ильясова"</t>
  </si>
  <si>
    <t xml:space="preserve"> Государственное бюджетное учреждение дополнительного образования "Центральная школа искусств №1" г. Грозного</t>
  </si>
  <si>
    <t xml:space="preserve"> 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</si>
  <si>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"Энгель-Юртовская детская художественная школа"</t>
  </si>
  <si>
    <t xml:space="preserve"> ГОСУДАРСТВЕННОЕ БЮДЖЕТНОЕ УЧРЕЖДЕНИЕ ДОПОЛНИТЕЛЬНОГО ПРОФЕССИОНАЛЬНОГО ОБРАЗОВАНИЯ "УЧЕБНО-МЕТОДИЧЕСКИЙ ЦЕНТР ПОВЫШЕНИЯ КВАЛИФИКАЦИИ РАБОТНИКОВ КУЛЬТУРЫ И ИСКУССТВА"</t>
  </si>
  <si>
    <t xml:space="preserve"> Государственное бюджетное учреждение дополнительногообразования "Детская школа искусств №3" г. Грозного</t>
  </si>
  <si>
    <t xml:space="preserve"> ГОСУДАРСТВЕННОЕ БЮДЖЕТНОЕ УЧРЕЖДЕНИЕ КУЛЬТУРЫ "ГОСУДАРСТВЕННЫЙ МЕМОРИАЛЬНЫЙ МУЗЕЙ А.А.КАДЫРОВА"</t>
  </si>
  <si>
    <t xml:space="preserve"> ГОСУДАРСТВЕННОЕ БЮДЖЕТНОЕ УЧРЕЖДЕНИЕ КУЛЬТУРЫ "КРАЕВЕДЧЕСКИЙ МУЗЕЙ ИМ. Х.А.ИСАЕВА"</t>
  </si>
  <si>
    <t xml:space="preserve"> ГОСУДАРСТВЕННОЕ БЮДЖЕТНОЕ УЧРЕЖДЕНИЕ КУЛЬТУРЫ "НАЦИОНАЛЬНЫЙ МУЗЕЙ ЧЕЧЕНСКОЙ РЕСПУБЛИКИ"</t>
  </si>
  <si>
    <t xml:space="preserve"> ГОСУДАРСТВЕННОЕ БЮДЖЕТНОЕ УЧРЕЖДЕНИЕ КУЛЬТУРЫ "РЕСПУБЛИКАНСКИЙ ЦЕНТР КУЛЬТУРЫ И ИСКУССТВА"</t>
  </si>
  <si>
    <t xml:space="preserve"> ГОСУДАРСТВЕННОЕ БЮДЖЕТНОЕ УЧРЕЖДЕНИЕ КУЛЬТУРЫ "ЧЕЧЕНСКАЯ ГОСУДАРСТВЕННАЯ ФИЛАРМОНИЯ ИМЕНИ  А. ШАХБУЛАТОВА"</t>
  </si>
  <si>
    <t xml:space="preserve"> ГОСУДАРСТВЕННОЕ БЮДЖЕТНОЕ УЧРЕЖДЕНИЕ ПРОФЕССИОНАЛЬНОГО ОБРАЗОВАНИЯ "ЧЕЧЕНСКИЙ ГОСУДАРСТВЕННЫЙ КОЛЛЕДЖ КУЛЬТУРЫ И ИСКУССТВ ИМЕНИ В.А. ТАТАЕВА"</t>
  </si>
  <si>
    <t>ИТОГО по государственным учреждениям культуры</t>
  </si>
  <si>
    <t>Информация об использовании бюджетных средств государственными учреждениями культуры, подведомственными Министерству культуры Чеченской Республики за 9 месяцев 2019 года</t>
  </si>
  <si>
    <t xml:space="preserve"> Государственное бюджетное учреждение дополнительного образования "Детская школа искусств" г. Гудермес</t>
  </si>
  <si>
    <t>6 месяцев</t>
  </si>
  <si>
    <t>12 месяцев</t>
  </si>
  <si>
    <t>ИТОГО по учреждению: ГОСУДАРСТВЕННОЕ БЮДЖЕТНОЕ УЧРЕЖДЕНИЕ "АРГУНСКИЙ ГОСУДАРСТВЕННЫЙ ИСТОРИКО-АРХИТЕКТУРНЫЙ И ПРИРОДНЫЙ МУЗЕЙ-ЗАПОВЕДНИК"</t>
  </si>
  <si>
    <t>ИТОГО по учреждению: ГОСУДАРСТВЕННОЕ БЮДЖЕТНОЕ УЧРЕЖДЕНИЕ "ГОСУДАРСТВЕННОЕ УПРАВЛЕНИЕ ПО КИНЕМАТОГРАФИИ"</t>
  </si>
  <si>
    <t>ИТОГО по учреждению: ГОСУДАРСТВЕННОЕ БЮДЖЕТНОЕ УЧРЕЖДЕНИЕ "НАЦИОНАЛЬНАЯ БИБЛИОТЕКА ЧЕЧЕНСКОЙ РЕСПУБЛИКИ ИМ. А.А. АЙДАМИРОВА"</t>
  </si>
  <si>
    <t>ИТОГО по учреждению: 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</si>
  <si>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>ИТОГО по учреждению: ГОСУДАРСТВЕННОЕ БЮДЖЕТНОЕ УЧРЕЖДЕНИЕ ДОПОЛНИТЕЛЬНОГО ОБРАЗОВАНИЯ "ОЙСХАРСКАЯ ДЕТСКАЯ ХУДОЖСТВЕННАЯ ШКОЛА ИМЕНИ АДЕМА АНСАРОВИЧА ИЛЬЯСОВА"</t>
  </si>
  <si>
    <t>ГОСУДАРСТВЕННОЕ АВТОНОМНОЕ УЧРЕЖДЕНИЕ "ГОСУДАРСТВЕННЫЙ АКАДЕМИЧЕСКИЙ  АНСАМБЛЬ ТАНЦА "ВАЙНАХ"</t>
  </si>
  <si>
    <t>ГОСУДАРСТВЕННОЕ АВТОНОМНОЕ УЧРЕЖДЕНИЕ "ГОСУДАРСТВЕННЫЙ ЮНОШЕСКИЙ АНСАМБЛЬ ТАНЦА "БАШЛАМ" ИМ. Х. АЛИЕВА"</t>
  </si>
  <si>
    <t>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</si>
  <si>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ДОПОЛНИТЕЛЬНОГО ОБРАЗОВАНИЯ "ДЕТСКАЯ ХУДОЖЕСТВЕННАЯ ШКОЛА № 1" Г. ГРОЗНОГО</t>
  </si>
  <si>
    <t>ГОСУДАРСТВЕННОЕ БЮДЖЕТНОЕ УЧРЕЖДЕНИЕ ДОПОЛНИТЕЛЬНОГО ОБРАЗОВАНИЯ "ДЕТСКАЯ ХУДОЖЕСТВЕННАЯ ШКОЛА № 2" Г. ГРОЗНОГО</t>
  </si>
  <si>
    <t>ГОСУДАРСТВЕННОЕ БЮДЖЕТНОЕ УЧРЕЖДЕНИЕ ДОПОЛНИТЕЛЬНОГО ОБРАЗОВАНИЯ "ДЕТСКАЯ ШКОЛА ИСКУССТВ №3" Г. ГРОЗНОГО</t>
  </si>
  <si>
    <t>ГОСУДАРСТВЕННОЕ БЮДЖЕТНОЕ УЧРЕЖДЕНИЕ ДОПОЛНИТЕЛЬНОГО ОБРАЗОВАНИЯ "ДЕТСКАЯ ШКОЛА ИСКУССТВ №10" Г. ГРОЗНОГО</t>
  </si>
  <si>
    <t>ГОСУДАРСТВЕННОЕ БЮДЖЕТНОЕ УЧРЕЖДЕНИЕ ДОПОЛНИТЕЛЬНОГО ОБРАЗОВАНИЯ "ДЕТСКАЯ ШКОЛА ИСКУССТВ №4" Г. ГРОЗНОГО</t>
  </si>
  <si>
    <t xml:space="preserve"> ГОСУДАРСТВЕННОЕ БЮДЖЕТНОЕ УЧРЕЖДЕНИЕ ДОПОЛНИТЕЛЬНОГО ОБРАЗОВАНИЯ "ДЕТСКАЯ ШКОЛА ИСКУССТВ №5" Г. ГРОЗНОГО</t>
  </si>
  <si>
    <t>ГОСУДАРСТВЕННОЕ БЮДЖЕТНОЕ УЧРЕЖДЕНИЕ ДОПОЛНИТЕЛЬНОГО ОБРАЗОВАНИЯ "ДЕТСКАЯ ШКОЛА ИСКУССТВ №7" Г. ГРОЗНОГО</t>
  </si>
  <si>
    <t>ГОСУДАРСТВЕННОЕ БЮДЖЕТНОЕ УЧРЕЖДЕНИЕ ДОПОЛНИТЕЛЬНОГО ОБРАЗОВАНИЯ "ДЕТСКАЯ ШКОЛА ИСКУССТВ №9" Г. ГРОЗНОГО</t>
  </si>
  <si>
    <t>ГОСУДАРСТВЕННОЕ БЮДЖЕТНОЕ УЧРЕЖДЕНИЕ ДОПОЛНИТЕЛЬНОГО ОБРАЗОВАНИЯ "ДЕТСКАЯ ШКОЛА ИСКУССТВ" Г. ГУДЕРМЕС</t>
  </si>
  <si>
    <t>ГОСУДАРСТВЕННОЕ БЮДЖЕТНОЕ УЧРЕЖДЕНИЕ ДОПОЛНИТЕЛЬНОГО ОБРАЗОВАНИЯ "КОШКЕЛЬДИНСКАЯ ДЕТСКАЯ ХУДОЖЕСТВЕННАЯ ШКОЛА"</t>
  </si>
  <si>
    <t>ГОСУДАРСТВЕННОЕ БЮДЖЕТНОЕ УЧРЕЖДЕНИЕ ДОПОЛНИТЕЛЬНОГО ОБРАЗОВАНИЯ "НИЖНЕ-НОЙБЕРСКАЯ ДЕТСКАЯ ХУДОЖЕСТВЕННАЯ ШКОЛА"</t>
  </si>
  <si>
    <t xml:space="preserve"> ГОСУДАРСТВЕННОЕ БЮДЖЕТНОЕ УЧРЕЖДЕНИЕ ДОПОЛНИТЕЛЬНОГО ОБРАЗОВАНИЯ "ЦЕНТРАЛЬНАЯ ШКОЛА ИСКУССТВ №1" Г. ГРОЗНОГО</t>
  </si>
  <si>
    <t>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</si>
  <si>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"ЭНГЕЛЬ-ЮРТОВСКАЯ ДЕТСКАЯ ХУДОЖЕСТВЕННАЯ ШКОЛА"</t>
  </si>
  <si>
    <t>ГОСУДАРСТВЕННОЕ БЮДЖЕТНОЕ УЧРЕЖДЕНИЕ КУЛЬТУРЫ "КИНОКОНЦЕРТНЫЙ ЗАЛ "АХМАТ-ЮРТ" ИМЕНИ ЮСУПА САККАЗОВА</t>
  </si>
  <si>
    <t>ГОСУДАРСТВЕННОЕ БЮДЖЕТНОЕ УЧРЕЖДЕНИЕ КУЛЬТУРЫ "МУЗЕЙ ЧЕЧЕНСКОЙ РЕСПУБЛИКИ"</t>
  </si>
  <si>
    <t>Информация об использовании бюджетных средств государственными учреждениями культуры, подведомственными Министерству культуры Чеченской Республики за 2023 год</t>
  </si>
  <si>
    <t>3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</si>
</sst>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2" xfId="1" applyBorder="1" applyProtection="1">
      <protection hidden="1"/>
    </xf>
    <xf numFmtId="164" fontId="2" fillId="0" borderId="7" xfId="1" applyNumberFormat="1" applyFont="1" applyBorder="1" applyProtection="1">
      <protection hidden="1"/>
    </xf>
    <xf numFmtId="164" fontId="4" fillId="0" borderId="5" xfId="1" applyNumberFormat="1" applyFont="1" applyBorder="1" applyProtection="1">
      <protection hidden="1"/>
    </xf>
    <xf numFmtId="164" fontId="4" fillId="0" borderId="6" xfId="1" applyNumberFormat="1" applyFont="1" applyBorder="1" applyProtection="1">
      <protection hidden="1"/>
    </xf>
    <xf numFmtId="164" fontId="4" fillId="0" borderId="8" xfId="1" applyNumberFormat="1" applyFont="1" applyBorder="1" applyProtection="1">
      <protection hidden="1"/>
    </xf>
    <xf numFmtId="0" fontId="4" fillId="0" borderId="9" xfId="1" applyFont="1" applyBorder="1" applyAlignment="1" applyProtection="1">
      <alignment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5" xfId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top"/>
      <protection hidden="1"/>
    </xf>
    <xf numFmtId="0" fontId="3" fillId="0" borderId="8" xfId="1" applyFont="1" applyBorder="1" applyAlignment="1" applyProtection="1">
      <alignment horizontal="center" vertical="top"/>
      <protection hidden="1"/>
    </xf>
    <xf numFmtId="0" fontId="3" fillId="0" borderId="9" xfId="1" applyFont="1" applyBorder="1" applyAlignment="1" applyProtection="1">
      <alignment horizontal="center" vertical="top"/>
      <protection hidden="1"/>
    </xf>
    <xf numFmtId="0" fontId="3" fillId="0" borderId="17" xfId="1" applyFont="1" applyBorder="1" applyAlignment="1" applyProtection="1">
      <alignment horizontal="center" vertical="center" wrapText="1"/>
      <protection hidden="1"/>
    </xf>
    <xf numFmtId="0" fontId="3" fillId="0" borderId="18" xfId="1" applyFont="1" applyBorder="1" applyAlignment="1" applyProtection="1">
      <alignment horizontal="center"/>
      <protection hidden="1"/>
    </xf>
    <xf numFmtId="0" fontId="3" fillId="0" borderId="19" xfId="1" applyFont="1" applyBorder="1" applyAlignment="1" applyProtection="1">
      <alignment horizontal="center"/>
      <protection hidden="1"/>
    </xf>
    <xf numFmtId="0" fontId="3" fillId="0" borderId="20" xfId="1" applyFont="1" applyBorder="1" applyAlignment="1" applyProtection="1">
      <alignment horizontal="center"/>
      <protection hidden="1"/>
    </xf>
    <xf numFmtId="0" fontId="3" fillId="0" borderId="2" xfId="1" applyFont="1" applyBorder="1" applyProtection="1">
      <protection hidden="1"/>
    </xf>
    <xf numFmtId="0" fontId="1" fillId="0" borderId="1" xfId="1" applyBorder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centerContinuous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23" xfId="1" applyFont="1" applyBorder="1" applyAlignment="1" applyProtection="1">
      <alignment wrapText="1"/>
      <protection hidden="1"/>
    </xf>
    <xf numFmtId="164" fontId="3" fillId="0" borderId="25" xfId="1" applyNumberFormat="1" applyFont="1" applyBorder="1" applyProtection="1">
      <protection hidden="1"/>
    </xf>
    <xf numFmtId="164" fontId="3" fillId="0" borderId="26" xfId="1" applyNumberFormat="1" applyFont="1" applyBorder="1" applyProtection="1">
      <protection hidden="1"/>
    </xf>
    <xf numFmtId="164" fontId="2" fillId="0" borderId="24" xfId="1" applyNumberFormat="1" applyFont="1" applyBorder="1" applyProtection="1">
      <protection hidden="1"/>
    </xf>
    <xf numFmtId="164" fontId="3" fillId="0" borderId="27" xfId="1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vertical="center"/>
      <protection hidden="1"/>
    </xf>
    <xf numFmtId="165" fontId="7" fillId="0" borderId="9" xfId="0" applyNumberFormat="1" applyFont="1" applyBorder="1" applyAlignment="1" applyProtection="1">
      <alignment horizontal="left" vertical="center" wrapText="1"/>
      <protection hidden="1"/>
    </xf>
    <xf numFmtId="165" fontId="9" fillId="0" borderId="23" xfId="0" applyNumberFormat="1" applyFont="1" applyBorder="1" applyAlignment="1" applyProtection="1">
      <alignment horizontal="left" vertical="center" wrapText="1"/>
      <protection hidden="1"/>
    </xf>
    <xf numFmtId="164" fontId="7" fillId="0" borderId="8" xfId="0" applyNumberFormat="1" applyFont="1" applyBorder="1" applyAlignment="1" applyProtection="1">
      <alignment vertical="center"/>
      <protection hidden="1"/>
    </xf>
    <xf numFmtId="164" fontId="7" fillId="0" borderId="5" xfId="0" applyNumberFormat="1" applyFont="1" applyBorder="1" applyAlignment="1" applyProtection="1">
      <alignment vertical="center"/>
      <protection hidden="1"/>
    </xf>
    <xf numFmtId="164" fontId="10" fillId="0" borderId="26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5" fontId="4" fillId="0" borderId="3" xfId="1" applyNumberFormat="1" applyFont="1" applyBorder="1" applyAlignment="1" applyProtection="1">
      <alignment horizontal="left" wrapText="1"/>
      <protection hidden="1"/>
    </xf>
    <xf numFmtId="165" fontId="4" fillId="0" borderId="4" xfId="1" applyNumberFormat="1" applyFont="1" applyBorder="1" applyAlignment="1" applyProtection="1">
      <alignment horizontal="left" wrapText="1"/>
      <protection hidden="1"/>
    </xf>
    <xf numFmtId="0" fontId="1" fillId="0" borderId="1" xfId="1" applyBorder="1" applyAlignment="1" applyProtection="1">
      <alignment horizontal="center" wrapText="1"/>
      <protection hidden="1"/>
    </xf>
    <xf numFmtId="0" fontId="1" fillId="0" borderId="0" xfId="1" applyAlignment="1" applyProtection="1">
      <alignment horizont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165" fontId="3" fillId="0" borderId="21" xfId="1" applyNumberFormat="1" applyFont="1" applyBorder="1" applyAlignment="1" applyProtection="1">
      <alignment horizontal="left" wrapText="1"/>
      <protection hidden="1"/>
    </xf>
    <xf numFmtId="165" fontId="3" fillId="0" borderId="22" xfId="1" applyNumberFormat="1" applyFont="1" applyBorder="1" applyAlignment="1" applyProtection="1">
      <alignment horizontal="left" wrapText="1"/>
      <protection hidden="1"/>
    </xf>
    <xf numFmtId="165" fontId="6" fillId="0" borderId="6" xfId="1" applyNumberFormat="1" applyFont="1" applyBorder="1" applyAlignment="1" applyProtection="1">
      <alignment horizontal="center" wrapText="1"/>
      <protection hidden="1"/>
    </xf>
    <xf numFmtId="165" fontId="6" fillId="0" borderId="7" xfId="1" applyNumberFormat="1" applyFont="1" applyBorder="1" applyAlignment="1" applyProtection="1">
      <alignment horizontal="center" wrapText="1"/>
      <protection hidden="1"/>
    </xf>
    <xf numFmtId="165" fontId="6" fillId="0" borderId="28" xfId="1" applyNumberFormat="1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showGridLines="0" workbookViewId="0">
      <selection activeCell="N8" sqref="N8:N48"/>
    </sheetView>
  </sheetViews>
  <sheetFormatPr defaultColWidth="9.140625" defaultRowHeight="12.75" x14ac:dyDescent="0.2"/>
  <cols>
    <col min="1" max="1" width="1" style="1" customWidth="1"/>
    <col min="2" max="12" width="0" style="1" hidden="1" customWidth="1"/>
    <col min="13" max="13" width="57.28515625" style="1" customWidth="1"/>
    <col min="14" max="14" width="19.5703125" style="1" customWidth="1"/>
    <col min="15" max="15" width="17.28515625" style="1" customWidth="1"/>
    <col min="16" max="16" width="15.7109375" style="1" customWidth="1"/>
    <col min="17" max="17" width="0" style="1" hidden="1" customWidth="1"/>
    <col min="18" max="18" width="13" style="1" hidden="1" customWidth="1"/>
    <col min="19" max="19" width="11.7109375" style="1" hidden="1" customWidth="1"/>
    <col min="20" max="20" width="12.28515625" style="1" hidden="1" customWidth="1"/>
    <col min="21" max="210" width="9.140625" style="1" customWidth="1"/>
    <col min="211" max="16384" width="9.140625" style="1"/>
  </cols>
  <sheetData>
    <row r="1" spans="1:20" ht="12.7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39" customHeight="1" thickBot="1" x14ac:dyDescent="0.25">
      <c r="A3" s="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3" t="s">
        <v>98</v>
      </c>
      <c r="N3" s="54"/>
      <c r="O3" s="54"/>
      <c r="P3" s="54"/>
      <c r="Q3" s="2"/>
      <c r="R3" s="2"/>
      <c r="S3" s="2"/>
      <c r="T3" s="2"/>
    </row>
    <row r="4" spans="1:20" ht="21.75" customHeight="1" thickBot="1" x14ac:dyDescent="0.25">
      <c r="A4" s="23"/>
      <c r="B4" s="22" t="s">
        <v>59</v>
      </c>
      <c r="C4" s="21" t="s">
        <v>58</v>
      </c>
      <c r="D4" s="21" t="s">
        <v>57</v>
      </c>
      <c r="E4" s="21" t="s">
        <v>56</v>
      </c>
      <c r="F4" s="21" t="s">
        <v>55</v>
      </c>
      <c r="G4" s="21" t="s">
        <v>54</v>
      </c>
      <c r="H4" s="21" t="s">
        <v>53</v>
      </c>
      <c r="I4" s="21" t="s">
        <v>52</v>
      </c>
      <c r="J4" s="21" t="s">
        <v>51</v>
      </c>
      <c r="K4" s="21" t="s">
        <v>50</v>
      </c>
      <c r="L4" s="20"/>
      <c r="M4" s="56" t="s">
        <v>49</v>
      </c>
      <c r="N4" s="55" t="s">
        <v>48</v>
      </c>
      <c r="O4" s="55"/>
      <c r="P4" s="55"/>
      <c r="Q4" s="19" t="s">
        <v>0</v>
      </c>
      <c r="R4" s="28" t="s">
        <v>47</v>
      </c>
      <c r="S4" s="19"/>
      <c r="T4" s="27"/>
    </row>
    <row r="5" spans="1:20" ht="45" customHeight="1" thickBot="1" x14ac:dyDescent="0.25">
      <c r="A5" s="4"/>
      <c r="B5" s="18"/>
      <c r="C5" s="17"/>
      <c r="D5" s="17"/>
      <c r="E5" s="17"/>
      <c r="F5" s="17"/>
      <c r="G5" s="17"/>
      <c r="H5" s="17"/>
      <c r="I5" s="17"/>
      <c r="J5" s="17"/>
      <c r="K5" s="17"/>
      <c r="L5" s="16"/>
      <c r="M5" s="56"/>
      <c r="N5" s="29" t="s">
        <v>62</v>
      </c>
      <c r="O5" s="29" t="s">
        <v>63</v>
      </c>
      <c r="P5" s="29" t="s">
        <v>44</v>
      </c>
      <c r="Q5" s="15" t="s">
        <v>43</v>
      </c>
      <c r="R5" s="15" t="s">
        <v>46</v>
      </c>
      <c r="S5" s="11" t="s">
        <v>45</v>
      </c>
      <c r="T5" s="11" t="s">
        <v>44</v>
      </c>
    </row>
    <row r="6" spans="1:20" ht="12.75" customHeight="1" x14ac:dyDescent="0.2">
      <c r="A6" s="4"/>
      <c r="B6" s="14"/>
      <c r="C6" s="13"/>
      <c r="D6" s="13"/>
      <c r="E6" s="13"/>
      <c r="F6" s="13"/>
      <c r="G6" s="13"/>
      <c r="H6" s="13"/>
      <c r="I6" s="13"/>
      <c r="J6" s="13"/>
      <c r="K6" s="13"/>
      <c r="L6" s="12"/>
      <c r="M6" s="11">
        <v>1</v>
      </c>
      <c r="N6" s="11">
        <v>20</v>
      </c>
      <c r="O6" s="11">
        <v>21</v>
      </c>
      <c r="P6" s="11">
        <v>22</v>
      </c>
      <c r="Q6" s="10">
        <v>24</v>
      </c>
      <c r="R6" s="10">
        <v>23</v>
      </c>
      <c r="S6" s="10">
        <v>24</v>
      </c>
      <c r="T6" s="10">
        <v>25</v>
      </c>
    </row>
    <row r="7" spans="1:20" ht="12.75" customHeight="1" x14ac:dyDescent="0.2">
      <c r="A7" s="2"/>
      <c r="B7" s="59" t="s">
        <v>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</row>
    <row r="8" spans="1:20" ht="37.5" customHeight="1" x14ac:dyDescent="0.2">
      <c r="A8" s="4"/>
      <c r="B8" s="51" t="s">
        <v>42</v>
      </c>
      <c r="C8" s="51"/>
      <c r="D8" s="51"/>
      <c r="E8" s="51"/>
      <c r="F8" s="51"/>
      <c r="G8" s="51"/>
      <c r="H8" s="51"/>
      <c r="I8" s="51"/>
      <c r="J8" s="51"/>
      <c r="K8" s="51"/>
      <c r="L8" s="52"/>
      <c r="M8" s="9" t="s">
        <v>42</v>
      </c>
      <c r="N8" s="7">
        <v>12414237.09</v>
      </c>
      <c r="O8" s="7">
        <v>10550327.039999999</v>
      </c>
      <c r="P8" s="8">
        <v>1863910.05</v>
      </c>
      <c r="Q8" s="5"/>
      <c r="R8" s="7">
        <v>16528530.6</v>
      </c>
      <c r="S8" s="7">
        <v>10550327.039999999</v>
      </c>
      <c r="T8" s="6">
        <v>5978203.5599999987</v>
      </c>
    </row>
    <row r="9" spans="1:20" ht="30.75" customHeight="1" x14ac:dyDescent="0.2">
      <c r="A9" s="4"/>
      <c r="B9" s="51" t="s">
        <v>41</v>
      </c>
      <c r="C9" s="51"/>
      <c r="D9" s="51"/>
      <c r="E9" s="51"/>
      <c r="F9" s="51"/>
      <c r="G9" s="51"/>
      <c r="H9" s="51"/>
      <c r="I9" s="51"/>
      <c r="J9" s="51"/>
      <c r="K9" s="51"/>
      <c r="L9" s="52"/>
      <c r="M9" s="9" t="s">
        <v>60</v>
      </c>
      <c r="N9" s="7">
        <v>83490398.189999998</v>
      </c>
      <c r="O9" s="7">
        <v>70895805.930000007</v>
      </c>
      <c r="P9" s="8">
        <v>12594592.259999998</v>
      </c>
      <c r="Q9" s="5"/>
      <c r="R9" s="7">
        <v>109843973.95999999</v>
      </c>
      <c r="S9" s="7">
        <v>70895805.930000007</v>
      </c>
      <c r="T9" s="6">
        <v>38948168.030000001</v>
      </c>
    </row>
    <row r="10" spans="1:20" ht="46.5" customHeight="1" x14ac:dyDescent="0.2">
      <c r="A10" s="4"/>
      <c r="B10" s="51" t="s">
        <v>40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9" t="s">
        <v>61</v>
      </c>
      <c r="N10" s="7">
        <v>28287328.75</v>
      </c>
      <c r="O10" s="7">
        <v>24501716.34</v>
      </c>
      <c r="P10" s="8">
        <v>3785612.410000002</v>
      </c>
      <c r="Q10" s="5"/>
      <c r="R10" s="7">
        <v>37304945.899999999</v>
      </c>
      <c r="S10" s="7">
        <v>24501716.34</v>
      </c>
      <c r="T10" s="6">
        <v>12803229.560000002</v>
      </c>
    </row>
    <row r="11" spans="1:20" ht="38.25" customHeight="1" x14ac:dyDescent="0.2">
      <c r="A11" s="4"/>
      <c r="B11" s="51" t="s">
        <v>39</v>
      </c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9" t="s">
        <v>39</v>
      </c>
      <c r="N11" s="7">
        <v>60313614.039999999</v>
      </c>
      <c r="O11" s="7">
        <v>44235697.079999998</v>
      </c>
      <c r="P11" s="8">
        <v>16077916.960000001</v>
      </c>
      <c r="Q11" s="5"/>
      <c r="R11" s="7">
        <v>80324976.700000003</v>
      </c>
      <c r="S11" s="7">
        <v>44235697.079999998</v>
      </c>
      <c r="T11" s="6">
        <v>36089279.620000005</v>
      </c>
    </row>
    <row r="12" spans="1:20" ht="42.75" customHeight="1" x14ac:dyDescent="0.2">
      <c r="A12" s="4"/>
      <c r="B12" s="51" t="s">
        <v>38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9" t="s">
        <v>64</v>
      </c>
      <c r="N12" s="7">
        <v>28158097.75</v>
      </c>
      <c r="O12" s="7">
        <v>26577602.640000001</v>
      </c>
      <c r="P12" s="8">
        <v>1580495.1100000024</v>
      </c>
      <c r="Q12" s="5"/>
      <c r="R12" s="7">
        <v>36910586.899999999</v>
      </c>
      <c r="S12" s="7">
        <v>26577602.640000001</v>
      </c>
      <c r="T12" s="6">
        <v>10332984.260000002</v>
      </c>
    </row>
    <row r="13" spans="1:20" ht="45.75" customHeight="1" x14ac:dyDescent="0.2">
      <c r="A13" s="4"/>
      <c r="B13" s="51" t="s">
        <v>37</v>
      </c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9" t="s">
        <v>65</v>
      </c>
      <c r="N13" s="7">
        <v>47832779.090000004</v>
      </c>
      <c r="O13" s="7">
        <v>41647166.840000004</v>
      </c>
      <c r="P13" s="8">
        <v>6185612.25</v>
      </c>
      <c r="Q13" s="5"/>
      <c r="R13" s="7">
        <v>63360061.100000001</v>
      </c>
      <c r="S13" s="7">
        <v>41647166.840000004</v>
      </c>
      <c r="T13" s="6">
        <v>21712894.260000002</v>
      </c>
    </row>
    <row r="14" spans="1:20" ht="42" customHeight="1" x14ac:dyDescent="0.2">
      <c r="A14" s="4"/>
      <c r="B14" s="51" t="s">
        <v>36</v>
      </c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9" t="s">
        <v>66</v>
      </c>
      <c r="N14" s="7">
        <v>31802892.41</v>
      </c>
      <c r="O14" s="7">
        <v>29139021.809999999</v>
      </c>
      <c r="P14" s="8">
        <v>2663870.6</v>
      </c>
      <c r="Q14" s="5"/>
      <c r="R14" s="7">
        <v>39683367.32</v>
      </c>
      <c r="S14" s="7">
        <v>29139021.809999999</v>
      </c>
      <c r="T14" s="6">
        <v>10544345.510000002</v>
      </c>
    </row>
    <row r="15" spans="1:20" ht="38.25" customHeight="1" x14ac:dyDescent="0.2">
      <c r="A15" s="4"/>
      <c r="B15" s="51" t="s">
        <v>35</v>
      </c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9" t="s">
        <v>68</v>
      </c>
      <c r="N15" s="7">
        <v>54696296.299999997</v>
      </c>
      <c r="O15" s="7">
        <v>46150248.530000001</v>
      </c>
      <c r="P15" s="8">
        <v>8546047.7699999996</v>
      </c>
      <c r="Q15" s="5"/>
      <c r="R15" s="7">
        <v>72278229.400000006</v>
      </c>
      <c r="S15" s="7">
        <v>46150248.530000001</v>
      </c>
      <c r="T15" s="6">
        <v>26127980.869999997</v>
      </c>
    </row>
    <row r="16" spans="1:20" ht="27.75" customHeight="1" x14ac:dyDescent="0.2">
      <c r="A16" s="4"/>
      <c r="B16" s="51" t="s">
        <v>34</v>
      </c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9" t="s">
        <v>67</v>
      </c>
      <c r="N16" s="7">
        <v>17103505.5</v>
      </c>
      <c r="O16" s="7">
        <v>14685482.82</v>
      </c>
      <c r="P16" s="8">
        <v>2418022.6800000006</v>
      </c>
      <c r="Q16" s="5"/>
      <c r="R16" s="7">
        <v>22154676</v>
      </c>
      <c r="S16" s="7">
        <v>14685482.82</v>
      </c>
      <c r="T16" s="6">
        <v>7469193.1800000006</v>
      </c>
    </row>
    <row r="17" spans="1:20" ht="34.5" customHeight="1" x14ac:dyDescent="0.2">
      <c r="A17" s="4"/>
      <c r="B17" s="51" t="s">
        <v>33</v>
      </c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9" t="s">
        <v>69</v>
      </c>
      <c r="N17" s="7">
        <v>44464308.719999999</v>
      </c>
      <c r="O17" s="7">
        <v>35660629.630000003</v>
      </c>
      <c r="P17" s="8">
        <v>8803679.0899999999</v>
      </c>
      <c r="Q17" s="5"/>
      <c r="R17" s="7">
        <v>58311514.850000001</v>
      </c>
      <c r="S17" s="7">
        <v>35660629.630000003</v>
      </c>
      <c r="T17" s="6">
        <v>22650885.219999999</v>
      </c>
    </row>
    <row r="18" spans="1:20" ht="36" customHeight="1" x14ac:dyDescent="0.2">
      <c r="A18" s="4"/>
      <c r="B18" s="51" t="s">
        <v>32</v>
      </c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9" t="s">
        <v>32</v>
      </c>
      <c r="N18" s="7">
        <v>19762251.52</v>
      </c>
      <c r="O18" s="7">
        <v>8680504.9399999995</v>
      </c>
      <c r="P18" s="8">
        <v>11081746.58</v>
      </c>
      <c r="Q18" s="5"/>
      <c r="R18" s="7">
        <v>23096294.52</v>
      </c>
      <c r="S18" s="7">
        <v>8680504.9399999995</v>
      </c>
      <c r="T18" s="6">
        <v>14415789.58</v>
      </c>
    </row>
    <row r="19" spans="1:20" ht="45" customHeight="1" x14ac:dyDescent="0.2">
      <c r="A19" s="4"/>
      <c r="B19" s="51" t="s">
        <v>31</v>
      </c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9" t="s">
        <v>70</v>
      </c>
      <c r="N19" s="7">
        <v>10168882.65</v>
      </c>
      <c r="O19" s="7">
        <v>8410293.8499999996</v>
      </c>
      <c r="P19" s="8">
        <v>1758588.7999999998</v>
      </c>
      <c r="Q19" s="5"/>
      <c r="R19" s="7">
        <v>13558516.199999999</v>
      </c>
      <c r="S19" s="7">
        <v>8410293.8499999996</v>
      </c>
      <c r="T19" s="6">
        <v>5148222.3499999996</v>
      </c>
    </row>
    <row r="20" spans="1:20" ht="35.25" customHeight="1" x14ac:dyDescent="0.2">
      <c r="A20" s="4"/>
      <c r="B20" s="51" t="s">
        <v>30</v>
      </c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9" t="s">
        <v>71</v>
      </c>
      <c r="N20" s="7">
        <v>40647928.840000004</v>
      </c>
      <c r="O20" s="7">
        <v>33898023.600000001</v>
      </c>
      <c r="P20" s="8">
        <v>6749905.2400000002</v>
      </c>
      <c r="Q20" s="5"/>
      <c r="R20" s="7">
        <v>54184009.859999999</v>
      </c>
      <c r="S20" s="7">
        <v>33898023.600000001</v>
      </c>
      <c r="T20" s="6">
        <v>20285986.259999998</v>
      </c>
    </row>
    <row r="21" spans="1:20" ht="50.25" customHeight="1" x14ac:dyDescent="0.2">
      <c r="A21" s="4"/>
      <c r="B21" s="51" t="s">
        <v>29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9" t="s">
        <v>72</v>
      </c>
      <c r="N21" s="7">
        <v>12194511.18</v>
      </c>
      <c r="O21" s="7">
        <v>9991242.6500000004</v>
      </c>
      <c r="P21" s="8">
        <v>2203268.5300000003</v>
      </c>
      <c r="Q21" s="5"/>
      <c r="R21" s="7">
        <v>16215820.140000001</v>
      </c>
      <c r="S21" s="7">
        <v>9991242.6500000004</v>
      </c>
      <c r="T21" s="6">
        <v>6224577.4899999993</v>
      </c>
    </row>
    <row r="22" spans="1:20" ht="40.5" customHeight="1" x14ac:dyDescent="0.2">
      <c r="A22" s="4"/>
      <c r="B22" s="51" t="s">
        <v>28</v>
      </c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9" t="s">
        <v>73</v>
      </c>
      <c r="N22" s="7">
        <v>8173317.3899999997</v>
      </c>
      <c r="O22" s="7">
        <v>6967882.2400000002</v>
      </c>
      <c r="P22" s="8">
        <v>1205435.1499999999</v>
      </c>
      <c r="Q22" s="5"/>
      <c r="R22" s="7">
        <v>10844885.52</v>
      </c>
      <c r="S22" s="7">
        <v>6967882.2400000002</v>
      </c>
      <c r="T22" s="6">
        <v>3877003.28</v>
      </c>
    </row>
    <row r="23" spans="1:20" ht="49.5" customHeight="1" x14ac:dyDescent="0.2">
      <c r="A23" s="4"/>
      <c r="B23" s="51" t="s">
        <v>27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9" t="s">
        <v>74</v>
      </c>
      <c r="N23" s="7">
        <v>2540382.35</v>
      </c>
      <c r="O23" s="7">
        <v>2396728.0099999998</v>
      </c>
      <c r="P23" s="8">
        <v>143654.33999999997</v>
      </c>
      <c r="Q23" s="5"/>
      <c r="R23" s="7">
        <v>3221651.6</v>
      </c>
      <c r="S23" s="7">
        <v>2396728.0099999998</v>
      </c>
      <c r="T23" s="6">
        <v>824923.5900000002</v>
      </c>
    </row>
    <row r="24" spans="1:20" ht="43.5" customHeight="1" x14ac:dyDescent="0.2">
      <c r="A24" s="4"/>
      <c r="B24" s="51" t="s">
        <v>26</v>
      </c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9" t="s">
        <v>75</v>
      </c>
      <c r="N24" s="7">
        <v>4806572.83</v>
      </c>
      <c r="O24" s="7">
        <v>4206916</v>
      </c>
      <c r="P24" s="8">
        <v>599656.83000000019</v>
      </c>
      <c r="Q24" s="5"/>
      <c r="R24" s="7">
        <v>5458506.9000000004</v>
      </c>
      <c r="S24" s="7">
        <v>4206916</v>
      </c>
      <c r="T24" s="6">
        <v>1251590.8999999997</v>
      </c>
    </row>
    <row r="25" spans="1:20" ht="59.25" customHeight="1" x14ac:dyDescent="0.2">
      <c r="A25" s="4"/>
      <c r="B25" s="51" t="s">
        <v>25</v>
      </c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9" t="s">
        <v>76</v>
      </c>
      <c r="N25" s="7">
        <v>4132300.01</v>
      </c>
      <c r="O25" s="7">
        <v>3889492</v>
      </c>
      <c r="P25" s="8">
        <v>242808.01000000013</v>
      </c>
      <c r="Q25" s="5"/>
      <c r="R25" s="7">
        <v>5476400.0099999998</v>
      </c>
      <c r="S25" s="7">
        <v>3889492</v>
      </c>
      <c r="T25" s="6">
        <v>1586908.0099999998</v>
      </c>
    </row>
    <row r="26" spans="1:20" ht="49.5" customHeight="1" x14ac:dyDescent="0.2">
      <c r="A26" s="4"/>
      <c r="B26" s="51" t="s">
        <v>24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9" t="s">
        <v>77</v>
      </c>
      <c r="N26" s="7">
        <v>4322904.1900000004</v>
      </c>
      <c r="O26" s="7">
        <v>4070806.47</v>
      </c>
      <c r="P26" s="8">
        <v>252097.72</v>
      </c>
      <c r="Q26" s="5"/>
      <c r="R26" s="7">
        <v>5697205.5899999999</v>
      </c>
      <c r="S26" s="7">
        <v>4070806.47</v>
      </c>
      <c r="T26" s="6">
        <v>1626399.1199999999</v>
      </c>
    </row>
    <row r="27" spans="1:20" ht="49.5" customHeight="1" x14ac:dyDescent="0.2">
      <c r="A27" s="4"/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9" t="s">
        <v>78</v>
      </c>
      <c r="N27" s="7">
        <v>6793273.6500000004</v>
      </c>
      <c r="O27" s="7">
        <v>6516466.5099999998</v>
      </c>
      <c r="P27" s="8">
        <v>276807.14</v>
      </c>
      <c r="Q27" s="5"/>
      <c r="R27" s="7">
        <v>8470231.5199999996</v>
      </c>
      <c r="S27" s="7">
        <v>6516466.5099999998</v>
      </c>
      <c r="T27" s="6">
        <v>1953765.0099999995</v>
      </c>
    </row>
    <row r="28" spans="1:20" ht="49.5" customHeight="1" x14ac:dyDescent="0.2">
      <c r="A28" s="4"/>
      <c r="B28" s="51" t="s">
        <v>22</v>
      </c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9" t="s">
        <v>79</v>
      </c>
      <c r="N28" s="7">
        <v>5767791.9000000004</v>
      </c>
      <c r="O28" s="7">
        <v>5711253.8200000003</v>
      </c>
      <c r="P28" s="8">
        <v>56538.080000000002</v>
      </c>
      <c r="Q28" s="5"/>
      <c r="R28" s="7">
        <v>7356903.5899999999</v>
      </c>
      <c r="S28" s="7">
        <v>5711253.8200000003</v>
      </c>
      <c r="T28" s="6">
        <v>1645649.7700000007</v>
      </c>
    </row>
    <row r="29" spans="1:20" ht="49.5" customHeight="1" x14ac:dyDescent="0.2">
      <c r="A29" s="4"/>
      <c r="B29" s="51" t="s">
        <v>21</v>
      </c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9" t="s">
        <v>80</v>
      </c>
      <c r="N29" s="7">
        <v>4687694.5199999996</v>
      </c>
      <c r="O29" s="7">
        <v>4616916</v>
      </c>
      <c r="P29" s="8">
        <v>70778.519999999698</v>
      </c>
      <c r="Q29" s="5"/>
      <c r="R29" s="7">
        <v>6250259.3499999996</v>
      </c>
      <c r="S29" s="7">
        <v>4616916</v>
      </c>
      <c r="T29" s="6">
        <v>1633343.3500000006</v>
      </c>
    </row>
    <row r="30" spans="1:20" ht="49.5" customHeight="1" x14ac:dyDescent="0.2">
      <c r="A30" s="4"/>
      <c r="B30" s="51" t="s">
        <v>20</v>
      </c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9" t="s">
        <v>81</v>
      </c>
      <c r="N30" s="7">
        <v>4104116.6</v>
      </c>
      <c r="O30" s="7">
        <v>3824096</v>
      </c>
      <c r="P30" s="8">
        <v>280020.60000000009</v>
      </c>
      <c r="Q30" s="5"/>
      <c r="R30" s="7">
        <v>5472155.4500000002</v>
      </c>
      <c r="S30" s="7">
        <v>3824096</v>
      </c>
      <c r="T30" s="6">
        <v>1648059.45</v>
      </c>
    </row>
    <row r="31" spans="1:20" ht="49.5" customHeight="1" x14ac:dyDescent="0.2">
      <c r="A31" s="4"/>
      <c r="B31" s="51" t="s">
        <v>19</v>
      </c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9" t="s">
        <v>19</v>
      </c>
      <c r="N31" s="7">
        <v>5831851.9199999999</v>
      </c>
      <c r="O31" s="7">
        <v>5222551.99</v>
      </c>
      <c r="P31" s="8">
        <v>609299.92999999993</v>
      </c>
      <c r="Q31" s="5"/>
      <c r="R31" s="7">
        <v>7481070.4800000004</v>
      </c>
      <c r="S31" s="7">
        <v>5222551.99</v>
      </c>
      <c r="T31" s="6">
        <v>2258518.4899999998</v>
      </c>
    </row>
    <row r="32" spans="1:20" ht="49.5" customHeight="1" x14ac:dyDescent="0.2">
      <c r="A32" s="4"/>
      <c r="B32" s="51" t="s">
        <v>18</v>
      </c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9" t="s">
        <v>82</v>
      </c>
      <c r="N32" s="7">
        <v>6645891.75</v>
      </c>
      <c r="O32" s="7">
        <v>5609272</v>
      </c>
      <c r="P32" s="8">
        <v>1036619.75</v>
      </c>
      <c r="Q32" s="5"/>
      <c r="R32" s="7">
        <v>8861189</v>
      </c>
      <c r="S32" s="7">
        <v>5609272</v>
      </c>
      <c r="T32" s="6">
        <v>3251917</v>
      </c>
    </row>
    <row r="33" spans="1:20" ht="61.5" customHeight="1" x14ac:dyDescent="0.2">
      <c r="A33" s="4"/>
      <c r="B33" s="51" t="s">
        <v>17</v>
      </c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9" t="s">
        <v>83</v>
      </c>
      <c r="N33" s="7">
        <v>25027536.100000001</v>
      </c>
      <c r="O33" s="7">
        <v>21371344.280000001</v>
      </c>
      <c r="P33" s="8">
        <v>3656191.8200000003</v>
      </c>
      <c r="Q33" s="5"/>
      <c r="R33" s="7">
        <v>32956185.800000001</v>
      </c>
      <c r="S33" s="7">
        <v>21371344.280000001</v>
      </c>
      <c r="T33" s="6">
        <v>11584841.52</v>
      </c>
    </row>
    <row r="34" spans="1:20" ht="49.5" customHeight="1" x14ac:dyDescent="0.2">
      <c r="A34" s="4"/>
      <c r="B34" s="51" t="s">
        <v>16</v>
      </c>
      <c r="C34" s="51"/>
      <c r="D34" s="51"/>
      <c r="E34" s="51"/>
      <c r="F34" s="51"/>
      <c r="G34" s="51"/>
      <c r="H34" s="51"/>
      <c r="I34" s="51"/>
      <c r="J34" s="51"/>
      <c r="K34" s="51"/>
      <c r="L34" s="52"/>
      <c r="M34" s="9" t="s">
        <v>84</v>
      </c>
      <c r="N34" s="7">
        <v>4752366.57</v>
      </c>
      <c r="O34" s="7">
        <v>4118080</v>
      </c>
      <c r="P34" s="8">
        <v>634286.56999999983</v>
      </c>
      <c r="Q34" s="5"/>
      <c r="R34" s="7">
        <v>6255327.0300000003</v>
      </c>
      <c r="S34" s="7">
        <v>4118080</v>
      </c>
      <c r="T34" s="6">
        <v>2137247.0300000003</v>
      </c>
    </row>
    <row r="35" spans="1:20" ht="59.25" customHeight="1" x14ac:dyDescent="0.2">
      <c r="A35" s="4"/>
      <c r="B35" s="51" t="s">
        <v>15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9" t="s">
        <v>85</v>
      </c>
      <c r="N35" s="7">
        <v>6922214.4500000002</v>
      </c>
      <c r="O35" s="7">
        <v>6306288.8300000001</v>
      </c>
      <c r="P35" s="8">
        <v>615925.61999999988</v>
      </c>
      <c r="Q35" s="5"/>
      <c r="R35" s="7">
        <v>9229619.2699999996</v>
      </c>
      <c r="S35" s="7">
        <v>6306288.8300000001</v>
      </c>
      <c r="T35" s="6">
        <v>2923330.4399999995</v>
      </c>
    </row>
    <row r="36" spans="1:20" ht="39" customHeight="1" x14ac:dyDescent="0.2">
      <c r="A36" s="4"/>
      <c r="B36" s="51" t="s">
        <v>14</v>
      </c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9" t="s">
        <v>86</v>
      </c>
      <c r="N36" s="7">
        <v>9075914.1199999992</v>
      </c>
      <c r="O36" s="7">
        <v>8370959.9900000002</v>
      </c>
      <c r="P36" s="8">
        <v>704954.12999999977</v>
      </c>
      <c r="Q36" s="5"/>
      <c r="R36" s="7">
        <v>12101218.84</v>
      </c>
      <c r="S36" s="7">
        <v>8370959.9900000002</v>
      </c>
      <c r="T36" s="6">
        <v>3730258.8500000006</v>
      </c>
    </row>
    <row r="37" spans="1:20" ht="40.5" customHeight="1" x14ac:dyDescent="0.2">
      <c r="A37" s="4"/>
      <c r="B37" s="51" t="s">
        <v>13</v>
      </c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9" t="s">
        <v>87</v>
      </c>
      <c r="N37" s="7">
        <v>3968129.04</v>
      </c>
      <c r="O37" s="7">
        <v>2909552.01</v>
      </c>
      <c r="P37" s="8">
        <v>1058577.03</v>
      </c>
      <c r="Q37" s="5"/>
      <c r="R37" s="7">
        <v>4334913.4000000004</v>
      </c>
      <c r="S37" s="7">
        <v>2909552.01</v>
      </c>
      <c r="T37" s="6">
        <v>1425361.39</v>
      </c>
    </row>
    <row r="38" spans="1:20" ht="37.5" customHeight="1" x14ac:dyDescent="0.2">
      <c r="A38" s="4"/>
      <c r="B38" s="51" t="s">
        <v>12</v>
      </c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9" t="s">
        <v>88</v>
      </c>
      <c r="N38" s="7">
        <v>4578718.76</v>
      </c>
      <c r="O38" s="7">
        <v>3851184</v>
      </c>
      <c r="P38" s="8">
        <v>727534.76000000024</v>
      </c>
      <c r="Q38" s="5"/>
      <c r="R38" s="7">
        <v>6104958.3600000003</v>
      </c>
      <c r="S38" s="7">
        <v>3851184</v>
      </c>
      <c r="T38" s="6">
        <v>2253774.36</v>
      </c>
    </row>
    <row r="39" spans="1:20" ht="78.75" customHeight="1" x14ac:dyDescent="0.2">
      <c r="A39" s="4"/>
      <c r="B39" s="51" t="s">
        <v>11</v>
      </c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9" t="s">
        <v>89</v>
      </c>
      <c r="N39" s="7">
        <v>6130836</v>
      </c>
      <c r="O39" s="7">
        <v>5588917.6699999999</v>
      </c>
      <c r="P39" s="8">
        <v>541918.33000000007</v>
      </c>
      <c r="Q39" s="5"/>
      <c r="R39" s="7">
        <v>8174450</v>
      </c>
      <c r="S39" s="7">
        <v>5588917.6699999999</v>
      </c>
      <c r="T39" s="6">
        <v>2585532.33</v>
      </c>
    </row>
    <row r="40" spans="1:20" ht="39.75" customHeight="1" x14ac:dyDescent="0.2">
      <c r="A40" s="4"/>
      <c r="B40" s="51" t="s">
        <v>10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9" t="s">
        <v>90</v>
      </c>
      <c r="N40" s="7">
        <v>5284299.26</v>
      </c>
      <c r="O40" s="7">
        <v>4985964</v>
      </c>
      <c r="P40" s="8">
        <v>298335.26000000007</v>
      </c>
      <c r="Q40" s="5"/>
      <c r="R40" s="7">
        <v>7045732.3300000001</v>
      </c>
      <c r="S40" s="7">
        <v>4985964</v>
      </c>
      <c r="T40" s="6">
        <v>2059768.3299999996</v>
      </c>
    </row>
    <row r="41" spans="1:20" ht="41.25" customHeight="1" x14ac:dyDescent="0.2">
      <c r="A41" s="4"/>
      <c r="B41" s="51" t="s">
        <v>9</v>
      </c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9" t="s">
        <v>91</v>
      </c>
      <c r="N41" s="7">
        <v>8097885.5999999996</v>
      </c>
      <c r="O41" s="7">
        <v>6332620.1200000001</v>
      </c>
      <c r="P41" s="8">
        <v>1765265.4800000002</v>
      </c>
      <c r="Q41" s="5"/>
      <c r="R41" s="7">
        <v>10797187.800000001</v>
      </c>
      <c r="S41" s="7">
        <v>6332620.1200000001</v>
      </c>
      <c r="T41" s="6">
        <v>4464567.68</v>
      </c>
    </row>
    <row r="42" spans="1:20" ht="49.5" customHeight="1" x14ac:dyDescent="0.2">
      <c r="A42" s="4"/>
      <c r="B42" s="51" t="s">
        <v>8</v>
      </c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9" t="s">
        <v>8</v>
      </c>
      <c r="N42" s="7">
        <v>25107294.600000001</v>
      </c>
      <c r="O42" s="7">
        <v>19520722.530000001</v>
      </c>
      <c r="P42" s="8">
        <v>5586572.0700000003</v>
      </c>
      <c r="Q42" s="5"/>
      <c r="R42" s="7">
        <v>33041043.059999999</v>
      </c>
      <c r="S42" s="7">
        <v>19520722.530000001</v>
      </c>
      <c r="T42" s="6">
        <v>13520320.529999999</v>
      </c>
    </row>
    <row r="43" spans="1:20" ht="32.25" customHeight="1" x14ac:dyDescent="0.2">
      <c r="A43" s="4"/>
      <c r="B43" s="51" t="s">
        <v>7</v>
      </c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9" t="s">
        <v>92</v>
      </c>
      <c r="N43" s="7">
        <v>11878105.220000001</v>
      </c>
      <c r="O43" s="7">
        <v>10013376.02</v>
      </c>
      <c r="P43" s="8">
        <v>1864729.1999999993</v>
      </c>
      <c r="Q43" s="5"/>
      <c r="R43" s="7">
        <v>14582577.960000001</v>
      </c>
      <c r="S43" s="7">
        <v>10013376.02</v>
      </c>
      <c r="T43" s="6">
        <v>4569201.9399999995</v>
      </c>
    </row>
    <row r="44" spans="1:20" ht="49.5" customHeight="1" x14ac:dyDescent="0.2">
      <c r="A44" s="4"/>
      <c r="B44" s="51" t="s">
        <v>6</v>
      </c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9" t="s">
        <v>93</v>
      </c>
      <c r="N44" s="7">
        <v>69202906.879999995</v>
      </c>
      <c r="O44" s="7">
        <v>52083138.75</v>
      </c>
      <c r="P44" s="8">
        <v>17119768.129999999</v>
      </c>
      <c r="Q44" s="5"/>
      <c r="R44" s="7">
        <v>91597823.219999999</v>
      </c>
      <c r="S44" s="7">
        <v>52083138.75</v>
      </c>
      <c r="T44" s="6">
        <v>39514684.469999991</v>
      </c>
    </row>
    <row r="45" spans="1:20" ht="49.5" customHeight="1" x14ac:dyDescent="0.2">
      <c r="A45" s="4"/>
      <c r="B45" s="51" t="s">
        <v>5</v>
      </c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9" t="s">
        <v>94</v>
      </c>
      <c r="N45" s="7">
        <v>11599152.35</v>
      </c>
      <c r="O45" s="7">
        <v>9279482.1400000006</v>
      </c>
      <c r="P45" s="8">
        <v>2319670.21</v>
      </c>
      <c r="Q45" s="5"/>
      <c r="R45" s="7">
        <v>15478769.4</v>
      </c>
      <c r="S45" s="7">
        <v>9279482.1400000006</v>
      </c>
      <c r="T45" s="6">
        <v>6199287.2599999988</v>
      </c>
    </row>
    <row r="46" spans="1:20" ht="49.5" customHeight="1" x14ac:dyDescent="0.2">
      <c r="A46" s="4"/>
      <c r="B46" s="51" t="s">
        <v>4</v>
      </c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9" t="s">
        <v>95</v>
      </c>
      <c r="N46" s="7">
        <v>147841800.94999999</v>
      </c>
      <c r="O46" s="7">
        <v>123532787.08</v>
      </c>
      <c r="P46" s="8">
        <v>24309013.869999997</v>
      </c>
      <c r="Q46" s="5"/>
      <c r="R46" s="7">
        <v>194291344.46000001</v>
      </c>
      <c r="S46" s="7">
        <v>123532787.08</v>
      </c>
      <c r="T46" s="6">
        <v>70758557.38000001</v>
      </c>
    </row>
    <row r="47" spans="1:20" ht="48.75" customHeight="1" x14ac:dyDescent="0.2">
      <c r="A47" s="4"/>
      <c r="B47" s="51" t="s">
        <v>3</v>
      </c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9" t="s">
        <v>96</v>
      </c>
      <c r="N47" s="7">
        <v>33645051.25</v>
      </c>
      <c r="O47" s="7">
        <v>29783412.989999998</v>
      </c>
      <c r="P47" s="8">
        <v>3861638.26</v>
      </c>
      <c r="Q47" s="5"/>
      <c r="R47" s="7">
        <v>44860071</v>
      </c>
      <c r="S47" s="7">
        <v>29783412.989999998</v>
      </c>
      <c r="T47" s="6">
        <v>15076658.01</v>
      </c>
    </row>
    <row r="48" spans="1:20" ht="33.75" customHeight="1" x14ac:dyDescent="0.2">
      <c r="A48" s="4"/>
      <c r="B48" s="51" t="s">
        <v>2</v>
      </c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9" t="s">
        <v>99</v>
      </c>
      <c r="N48" s="7">
        <v>12165030.699999999</v>
      </c>
      <c r="O48" s="7">
        <v>9942792.9900000002</v>
      </c>
      <c r="P48" s="8">
        <v>2222237.709999999</v>
      </c>
      <c r="Q48" s="5"/>
      <c r="R48" s="7">
        <v>16153374.279999999</v>
      </c>
      <c r="S48" s="7">
        <v>9942792.9900000002</v>
      </c>
      <c r="T48" s="6">
        <v>6210581.2899999991</v>
      </c>
    </row>
    <row r="49" spans="1:20" ht="12.75" customHeight="1" thickBot="1" x14ac:dyDescent="0.25">
      <c r="A49" s="4"/>
      <c r="B49" s="57" t="s">
        <v>1</v>
      </c>
      <c r="C49" s="57"/>
      <c r="D49" s="57"/>
      <c r="E49" s="57"/>
      <c r="F49" s="57"/>
      <c r="G49" s="57"/>
      <c r="H49" s="57"/>
      <c r="I49" s="57"/>
      <c r="J49" s="57"/>
      <c r="K49" s="57"/>
      <c r="L49" s="58"/>
      <c r="M49" s="30" t="s">
        <v>97</v>
      </c>
      <c r="N49" s="31">
        <v>934420370.99000001</v>
      </c>
      <c r="O49" s="31">
        <v>776046768.13999999</v>
      </c>
      <c r="P49" s="32">
        <v>158373602.84999993</v>
      </c>
      <c r="Q49" s="33"/>
      <c r="R49" s="31">
        <v>1225350558.6700001</v>
      </c>
      <c r="S49" s="31">
        <v>776046768.13999999</v>
      </c>
      <c r="T49" s="34">
        <v>449303790.53000021</v>
      </c>
    </row>
  </sheetData>
  <mergeCells count="46">
    <mergeCell ref="M3:P3"/>
    <mergeCell ref="N4:P4"/>
    <mergeCell ref="M4:M5"/>
    <mergeCell ref="B49:L49"/>
    <mergeCell ref="B7:T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1:L21"/>
    <mergeCell ref="B22:L22"/>
    <mergeCell ref="B23:L23"/>
    <mergeCell ref="B24:L24"/>
    <mergeCell ref="B34:L34"/>
    <mergeCell ref="B35:L35"/>
    <mergeCell ref="B36:L36"/>
    <mergeCell ref="B37:L37"/>
    <mergeCell ref="B25:L25"/>
    <mergeCell ref="B27:L27"/>
    <mergeCell ref="B28:L28"/>
    <mergeCell ref="B29:L29"/>
    <mergeCell ref="B30:L30"/>
    <mergeCell ref="B48:L48"/>
    <mergeCell ref="B47:L47"/>
    <mergeCell ref="B44:L44"/>
    <mergeCell ref="B45:L45"/>
    <mergeCell ref="B20:L20"/>
    <mergeCell ref="B26:L26"/>
    <mergeCell ref="B32:L32"/>
    <mergeCell ref="B33:L33"/>
    <mergeCell ref="B38:L38"/>
    <mergeCell ref="B46:L46"/>
    <mergeCell ref="B39:L39"/>
    <mergeCell ref="B40:L40"/>
    <mergeCell ref="B41:L41"/>
    <mergeCell ref="B42:L42"/>
    <mergeCell ref="B43:L43"/>
    <mergeCell ref="B31:L31"/>
  </mergeCells>
  <pageMargins left="0.39370078740157499" right="0.39370078740157499" top="0.999999984981507" bottom="0.999999984981507" header="0.499999992490753" footer="0.499999992490753"/>
  <pageSetup paperSize="9" scale="54" fitToHeight="0" orientation="landscape" verticalDpi="0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4BA81-1B5F-4A51-9D51-1369F67053A7}">
  <dimension ref="B1:N49"/>
  <sheetViews>
    <sheetView tabSelected="1" workbookViewId="0">
      <selection activeCell="C55" sqref="C55"/>
    </sheetView>
  </sheetViews>
  <sheetFormatPr defaultRowHeight="15" x14ac:dyDescent="0.25"/>
  <cols>
    <col min="1" max="1" width="1.42578125" customWidth="1"/>
    <col min="2" max="2" width="61.5703125" customWidth="1"/>
    <col min="3" max="3" width="15.140625" customWidth="1"/>
    <col min="4" max="4" width="13.42578125" customWidth="1"/>
    <col min="5" max="5" width="13.85546875" customWidth="1"/>
    <col min="6" max="6" width="15.5703125" customWidth="1"/>
    <col min="7" max="7" width="13.85546875" customWidth="1"/>
    <col min="8" max="8" width="15" customWidth="1"/>
    <col min="9" max="9" width="16.140625" customWidth="1"/>
    <col min="10" max="10" width="17.42578125" customWidth="1"/>
    <col min="11" max="11" width="14.7109375" customWidth="1"/>
    <col min="12" max="12" width="14.85546875" customWidth="1"/>
    <col min="13" max="13" width="15.7109375" customWidth="1"/>
    <col min="14" max="14" width="13.42578125" customWidth="1"/>
  </cols>
  <sheetData>
    <row r="1" spans="2:14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x14ac:dyDescent="0.25">
      <c r="B2" s="3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32.25" customHeight="1" thickBot="1" x14ac:dyDescent="0.3">
      <c r="B3" s="66" t="s">
        <v>126</v>
      </c>
      <c r="C3" s="66"/>
      <c r="D3" s="66"/>
      <c r="E3" s="66"/>
      <c r="F3" s="35"/>
      <c r="G3" s="35"/>
      <c r="H3" s="35"/>
      <c r="I3" s="35"/>
      <c r="J3" s="35"/>
      <c r="K3" s="35"/>
      <c r="L3" s="35"/>
      <c r="M3" s="35"/>
      <c r="N3" s="35"/>
    </row>
    <row r="4" spans="2:14" ht="15" customHeight="1" x14ac:dyDescent="0.25">
      <c r="B4" s="67" t="s">
        <v>49</v>
      </c>
      <c r="C4" s="62" t="s">
        <v>127</v>
      </c>
      <c r="D4" s="62"/>
      <c r="E4" s="62"/>
      <c r="F4" s="62" t="s">
        <v>100</v>
      </c>
      <c r="G4" s="62"/>
      <c r="H4" s="62"/>
      <c r="I4" s="62" t="s">
        <v>48</v>
      </c>
      <c r="J4" s="62"/>
      <c r="K4" s="62"/>
      <c r="L4" s="62" t="s">
        <v>101</v>
      </c>
      <c r="M4" s="62"/>
      <c r="N4" s="63"/>
    </row>
    <row r="5" spans="2:14" ht="22.5" x14ac:dyDescent="0.25">
      <c r="B5" s="68"/>
      <c r="C5" s="38" t="s">
        <v>46</v>
      </c>
      <c r="D5" s="38" t="s">
        <v>45</v>
      </c>
      <c r="E5" s="38" t="s">
        <v>44</v>
      </c>
      <c r="F5" s="38" t="s">
        <v>46</v>
      </c>
      <c r="G5" s="38" t="s">
        <v>45</v>
      </c>
      <c r="H5" s="38" t="s">
        <v>44</v>
      </c>
      <c r="I5" s="38" t="s">
        <v>46</v>
      </c>
      <c r="J5" s="38" t="s">
        <v>45</v>
      </c>
      <c r="K5" s="38" t="s">
        <v>44</v>
      </c>
      <c r="L5" s="38" t="s">
        <v>46</v>
      </c>
      <c r="M5" s="38" t="s">
        <v>45</v>
      </c>
      <c r="N5" s="41" t="s">
        <v>44</v>
      </c>
    </row>
    <row r="6" spans="2:14" x14ac:dyDescent="0.25">
      <c r="B6" s="42">
        <v>1</v>
      </c>
      <c r="C6" s="38">
        <v>2</v>
      </c>
      <c r="D6" s="37">
        <v>3</v>
      </c>
      <c r="E6" s="38">
        <v>4</v>
      </c>
      <c r="F6" s="37">
        <v>5</v>
      </c>
      <c r="G6" s="38">
        <v>6</v>
      </c>
      <c r="H6" s="37">
        <v>7</v>
      </c>
      <c r="I6" s="38">
        <v>8</v>
      </c>
      <c r="J6" s="37">
        <v>9</v>
      </c>
      <c r="K6" s="38">
        <v>10</v>
      </c>
      <c r="L6" s="37">
        <v>11</v>
      </c>
      <c r="M6" s="38">
        <v>12</v>
      </c>
      <c r="N6" s="43">
        <v>13</v>
      </c>
    </row>
    <row r="7" spans="2:14" x14ac:dyDescent="0.25">
      <c r="B7" s="64" t="s">
        <v>1</v>
      </c>
      <c r="C7" s="65"/>
      <c r="D7" s="65"/>
      <c r="E7" s="65"/>
      <c r="F7" s="40"/>
      <c r="G7" s="40"/>
      <c r="H7" s="40"/>
      <c r="I7" s="40"/>
      <c r="J7" s="40"/>
      <c r="K7" s="40"/>
      <c r="L7" s="40"/>
      <c r="M7" s="40"/>
      <c r="N7" s="44"/>
    </row>
    <row r="8" spans="2:14" ht="37.5" customHeight="1" x14ac:dyDescent="0.25">
      <c r="B8" s="45" t="s">
        <v>42</v>
      </c>
      <c r="C8" s="47">
        <v>4662483.38</v>
      </c>
      <c r="D8" s="47">
        <v>4246863.6100000003</v>
      </c>
      <c r="E8" s="47">
        <v>415619.77</v>
      </c>
      <c r="F8" s="47">
        <v>9824966.75</v>
      </c>
      <c r="G8" s="47">
        <v>9024323.8599999994</v>
      </c>
      <c r="H8" s="47">
        <v>800642.89</v>
      </c>
      <c r="I8" s="47">
        <v>14487450.119999999</v>
      </c>
      <c r="J8" s="47">
        <v>13771187.609999999</v>
      </c>
      <c r="K8" s="47">
        <v>716262.51</v>
      </c>
      <c r="L8" s="47">
        <v>19149933.5</v>
      </c>
      <c r="M8" s="47">
        <v>17658696.539999999</v>
      </c>
      <c r="N8" s="48">
        <v>1491236.9599999997</v>
      </c>
    </row>
    <row r="9" spans="2:14" ht="37.5" customHeight="1" x14ac:dyDescent="0.25">
      <c r="B9" s="45" t="s">
        <v>107</v>
      </c>
      <c r="C9" s="47">
        <v>37511987.280000001</v>
      </c>
      <c r="D9" s="47">
        <v>34508413.020000003</v>
      </c>
      <c r="E9" s="47">
        <v>3003574.26</v>
      </c>
      <c r="F9" s="47">
        <v>59888964</v>
      </c>
      <c r="G9" s="47">
        <v>59348590.5</v>
      </c>
      <c r="H9" s="47">
        <v>540373.5</v>
      </c>
      <c r="I9" s="47">
        <v>90239965.989999995</v>
      </c>
      <c r="J9" s="47">
        <v>86871458.25</v>
      </c>
      <c r="K9" s="47">
        <v>3368507.74</v>
      </c>
      <c r="L9" s="47">
        <v>120037488</v>
      </c>
      <c r="M9" s="47">
        <v>111418803.37</v>
      </c>
      <c r="N9" s="48">
        <v>8618684.629999999</v>
      </c>
    </row>
    <row r="10" spans="2:14" ht="37.5" customHeight="1" x14ac:dyDescent="0.25">
      <c r="B10" s="45" t="s">
        <v>40</v>
      </c>
      <c r="C10" s="47">
        <v>10877564.75</v>
      </c>
      <c r="D10" s="47">
        <v>10816923.25</v>
      </c>
      <c r="E10" s="47">
        <v>60641.5</v>
      </c>
      <c r="F10" s="47">
        <v>21755129.5</v>
      </c>
      <c r="G10" s="47">
        <v>21620838.5</v>
      </c>
      <c r="H10" s="47">
        <v>134291</v>
      </c>
      <c r="I10" s="47">
        <v>33122422.25</v>
      </c>
      <c r="J10" s="47">
        <v>32418249.75</v>
      </c>
      <c r="K10" s="47">
        <v>704172.5</v>
      </c>
      <c r="L10" s="47">
        <v>44515987</v>
      </c>
      <c r="M10" s="47">
        <v>42312004.490000002</v>
      </c>
      <c r="N10" s="48">
        <v>2203982.5099999998</v>
      </c>
    </row>
    <row r="11" spans="2:14" ht="37.5" customHeight="1" x14ac:dyDescent="0.25">
      <c r="B11" s="45" t="s">
        <v>39</v>
      </c>
      <c r="C11" s="47">
        <v>23141921.32</v>
      </c>
      <c r="D11" s="47">
        <v>17698781.75</v>
      </c>
      <c r="E11" s="47">
        <v>5443139.5700000003</v>
      </c>
      <c r="F11" s="47">
        <v>57354708.560000002</v>
      </c>
      <c r="G11" s="47">
        <v>56798666.93</v>
      </c>
      <c r="H11" s="47">
        <v>556041.63</v>
      </c>
      <c r="I11" s="47">
        <v>74610395.549999997</v>
      </c>
      <c r="J11" s="47">
        <v>69558885.859999999</v>
      </c>
      <c r="K11" s="47">
        <v>5051509.6900000004</v>
      </c>
      <c r="L11" s="47">
        <v>104185399.36</v>
      </c>
      <c r="M11" s="47">
        <v>92889572.459999993</v>
      </c>
      <c r="N11" s="48">
        <v>11295826.9</v>
      </c>
    </row>
    <row r="12" spans="2:14" ht="37.5" customHeight="1" x14ac:dyDescent="0.25">
      <c r="B12" s="45" t="s">
        <v>108</v>
      </c>
      <c r="C12" s="47">
        <v>10611465.140000001</v>
      </c>
      <c r="D12" s="47">
        <v>10557873.5</v>
      </c>
      <c r="E12" s="47">
        <v>53591.64</v>
      </c>
      <c r="F12" s="47">
        <v>24842982.16</v>
      </c>
      <c r="G12" s="47">
        <v>24726287.66</v>
      </c>
      <c r="H12" s="47">
        <v>116694.5</v>
      </c>
      <c r="I12" s="47">
        <v>33093225.359999999</v>
      </c>
      <c r="J12" s="47">
        <v>32302272.370000001</v>
      </c>
      <c r="K12" s="47">
        <v>790952.99</v>
      </c>
      <c r="L12" s="47">
        <v>44210690.5</v>
      </c>
      <c r="M12" s="47">
        <v>41989656.740000002</v>
      </c>
      <c r="N12" s="48">
        <v>2221033.7600000007</v>
      </c>
    </row>
    <row r="13" spans="2:14" ht="37.5" customHeight="1" x14ac:dyDescent="0.25">
      <c r="B13" s="45" t="s">
        <v>37</v>
      </c>
      <c r="C13" s="47">
        <v>64500089.75</v>
      </c>
      <c r="D13" s="47">
        <v>34849481.829999998</v>
      </c>
      <c r="E13" s="47">
        <v>29650607.919999998</v>
      </c>
      <c r="F13" s="47">
        <v>100723350.95</v>
      </c>
      <c r="G13" s="47">
        <v>98133787.200000003</v>
      </c>
      <c r="H13" s="47">
        <v>2589563.75</v>
      </c>
      <c r="I13" s="47">
        <v>126590878.97</v>
      </c>
      <c r="J13" s="47">
        <v>117079925.61</v>
      </c>
      <c r="K13" s="47">
        <v>9510953.3599999975</v>
      </c>
      <c r="L13" s="47">
        <v>164405933.61000001</v>
      </c>
      <c r="M13" s="47">
        <v>147427742.78</v>
      </c>
      <c r="N13" s="48">
        <v>16978190.829999998</v>
      </c>
    </row>
    <row r="14" spans="2:14" ht="37.5" customHeight="1" x14ac:dyDescent="0.25">
      <c r="B14" s="45" t="s">
        <v>66</v>
      </c>
      <c r="C14" s="47">
        <v>13101430.77</v>
      </c>
      <c r="D14" s="47">
        <v>12587677.75</v>
      </c>
      <c r="E14" s="47">
        <v>513753.02</v>
      </c>
      <c r="F14" s="47">
        <v>40676935.289999999</v>
      </c>
      <c r="G14" s="47">
        <v>35650018</v>
      </c>
      <c r="H14" s="47">
        <v>5026917.29</v>
      </c>
      <c r="I14" s="47">
        <v>50608696.020000003</v>
      </c>
      <c r="J14" s="47">
        <v>47822146.039999999</v>
      </c>
      <c r="K14" s="47">
        <v>2786549.9800000004</v>
      </c>
      <c r="L14" s="47">
        <v>63475720.789999999</v>
      </c>
      <c r="M14" s="47">
        <v>60301640.259999998</v>
      </c>
      <c r="N14" s="48">
        <v>3174080.5300000003</v>
      </c>
    </row>
    <row r="15" spans="2:14" ht="37.5" customHeight="1" x14ac:dyDescent="0.25">
      <c r="B15" s="45" t="s">
        <v>68</v>
      </c>
      <c r="C15" s="47">
        <v>22375849.379999999</v>
      </c>
      <c r="D15" s="47">
        <v>20446494.25</v>
      </c>
      <c r="E15" s="47">
        <v>1929355.13</v>
      </c>
      <c r="F15" s="47">
        <v>42939073.75</v>
      </c>
      <c r="G15" s="47">
        <v>42577332.25</v>
      </c>
      <c r="H15" s="47">
        <v>361741.5</v>
      </c>
      <c r="I15" s="47">
        <v>63502298.119999997</v>
      </c>
      <c r="J15" s="47">
        <v>62958170.25</v>
      </c>
      <c r="K15" s="47">
        <v>544127.87</v>
      </c>
      <c r="L15" s="47">
        <v>85933307.5</v>
      </c>
      <c r="M15" s="47">
        <v>81728933.530000001</v>
      </c>
      <c r="N15" s="48">
        <v>4204373.9699999988</v>
      </c>
    </row>
    <row r="16" spans="2:14" ht="37.5" customHeight="1" x14ac:dyDescent="0.25">
      <c r="B16" s="45" t="s">
        <v>34</v>
      </c>
      <c r="C16" s="47">
        <v>6804619.5199999996</v>
      </c>
      <c r="D16" s="47">
        <v>5978527.75</v>
      </c>
      <c r="E16" s="47">
        <v>826091.77</v>
      </c>
      <c r="F16" s="47">
        <v>12758443</v>
      </c>
      <c r="G16" s="47">
        <v>12593076.75</v>
      </c>
      <c r="H16" s="47">
        <v>165366.25</v>
      </c>
      <c r="I16" s="47">
        <v>18880264.48</v>
      </c>
      <c r="J16" s="47">
        <v>18597053.75</v>
      </c>
      <c r="K16" s="47">
        <v>283210.73</v>
      </c>
      <c r="L16" s="47">
        <v>24962086</v>
      </c>
      <c r="M16" s="47">
        <v>24021519.23</v>
      </c>
      <c r="N16" s="48">
        <v>940566.76999999967</v>
      </c>
    </row>
    <row r="17" spans="2:14" ht="37.5" customHeight="1" x14ac:dyDescent="0.25">
      <c r="B17" s="45" t="s">
        <v>33</v>
      </c>
      <c r="C17" s="47">
        <v>17297824.129999999</v>
      </c>
      <c r="D17" s="47">
        <v>13465058.5</v>
      </c>
      <c r="E17" s="47">
        <v>3832765.63</v>
      </c>
      <c r="F17" s="47">
        <v>51432374.359999999</v>
      </c>
      <c r="G17" s="47">
        <v>50333980.719999999</v>
      </c>
      <c r="H17" s="47">
        <v>1098393.6399999997</v>
      </c>
      <c r="I17" s="47">
        <v>67455813.480000004</v>
      </c>
      <c r="J17" s="47">
        <v>63702011.530000001</v>
      </c>
      <c r="K17" s="47">
        <v>3753801.95</v>
      </c>
      <c r="L17" s="47">
        <v>82979252.609999999</v>
      </c>
      <c r="M17" s="47">
        <v>75958843.069999993</v>
      </c>
      <c r="N17" s="48">
        <v>7020409.54</v>
      </c>
    </row>
    <row r="18" spans="2:14" ht="37.5" customHeight="1" x14ac:dyDescent="0.25">
      <c r="B18" s="45" t="s">
        <v>102</v>
      </c>
      <c r="C18" s="47">
        <v>5656086.3799999999</v>
      </c>
      <c r="D18" s="47">
        <v>5621645.75</v>
      </c>
      <c r="E18" s="47">
        <v>34440.630000000005</v>
      </c>
      <c r="F18" s="47">
        <v>11312172.75</v>
      </c>
      <c r="G18" s="47">
        <v>11222809.49</v>
      </c>
      <c r="H18" s="47">
        <v>89363.26</v>
      </c>
      <c r="I18" s="47">
        <v>16968259.120000001</v>
      </c>
      <c r="J18" s="47">
        <v>16813732.23</v>
      </c>
      <c r="K18" s="47">
        <v>154526.88999999998</v>
      </c>
      <c r="L18" s="47">
        <v>22705537.5</v>
      </c>
      <c r="M18" s="47">
        <v>21919764.050000001</v>
      </c>
      <c r="N18" s="48">
        <v>785773.44999999972</v>
      </c>
    </row>
    <row r="19" spans="2:14" ht="37.5" customHeight="1" x14ac:dyDescent="0.25">
      <c r="B19" s="45" t="s">
        <v>103</v>
      </c>
      <c r="C19" s="47">
        <v>3149971.63</v>
      </c>
      <c r="D19" s="47">
        <v>3141566.5</v>
      </c>
      <c r="E19" s="47">
        <v>8405.130000000001</v>
      </c>
      <c r="F19" s="47">
        <v>7045125.25</v>
      </c>
      <c r="G19" s="47">
        <v>7028315</v>
      </c>
      <c r="H19" s="47">
        <v>16810.25</v>
      </c>
      <c r="I19" s="47">
        <v>10195096.869999999</v>
      </c>
      <c r="J19" s="47">
        <v>10169881.5</v>
      </c>
      <c r="K19" s="47">
        <v>25215.37</v>
      </c>
      <c r="L19" s="47">
        <v>13345068.5</v>
      </c>
      <c r="M19" s="47">
        <v>13042024.5</v>
      </c>
      <c r="N19" s="48">
        <v>303044</v>
      </c>
    </row>
    <row r="20" spans="2:14" ht="37.5" customHeight="1" x14ac:dyDescent="0.25">
      <c r="B20" s="45" t="s">
        <v>104</v>
      </c>
      <c r="C20" s="47">
        <v>22226526.059999999</v>
      </c>
      <c r="D20" s="47">
        <v>15551997.5</v>
      </c>
      <c r="E20" s="47">
        <v>6674528.5599999996</v>
      </c>
      <c r="F20" s="47">
        <v>45629753.93</v>
      </c>
      <c r="G20" s="47">
        <v>43662600.93</v>
      </c>
      <c r="H20" s="47">
        <v>1967153</v>
      </c>
      <c r="I20" s="47">
        <v>66532981.799999997</v>
      </c>
      <c r="J20" s="47">
        <v>59076040.68</v>
      </c>
      <c r="K20" s="47">
        <v>7456941.1200000001</v>
      </c>
      <c r="L20" s="47">
        <v>87933709.680000007</v>
      </c>
      <c r="M20" s="47">
        <v>74361914.030000001</v>
      </c>
      <c r="N20" s="48">
        <v>13571795.65</v>
      </c>
    </row>
    <row r="21" spans="2:14" ht="37.5" customHeight="1" x14ac:dyDescent="0.25">
      <c r="B21" s="45" t="s">
        <v>105</v>
      </c>
      <c r="C21" s="47">
        <v>4671510.25</v>
      </c>
      <c r="D21" s="47">
        <v>4630329.75</v>
      </c>
      <c r="E21" s="47">
        <v>41180.5</v>
      </c>
      <c r="F21" s="47">
        <v>10328117.75</v>
      </c>
      <c r="G21" s="47">
        <v>10260659.5</v>
      </c>
      <c r="H21" s="47">
        <v>67458.25</v>
      </c>
      <c r="I21" s="47">
        <v>15930025.25</v>
      </c>
      <c r="J21" s="47">
        <v>14928489.25</v>
      </c>
      <c r="K21" s="47">
        <v>1001536</v>
      </c>
      <c r="L21" s="47">
        <v>20584230</v>
      </c>
      <c r="M21" s="47">
        <v>19191849.09</v>
      </c>
      <c r="N21" s="48">
        <v>1392380.91</v>
      </c>
    </row>
    <row r="22" spans="2:14" ht="37.5" customHeight="1" x14ac:dyDescent="0.25">
      <c r="B22" s="45" t="s">
        <v>28</v>
      </c>
      <c r="C22" s="47">
        <v>3471264.75</v>
      </c>
      <c r="D22" s="47">
        <v>3143755</v>
      </c>
      <c r="E22" s="47">
        <v>327509.75</v>
      </c>
      <c r="F22" s="47">
        <v>10756089.02</v>
      </c>
      <c r="G22" s="47">
        <v>10706659.02</v>
      </c>
      <c r="H22" s="47">
        <v>49430</v>
      </c>
      <c r="I22" s="47">
        <v>13819254.25</v>
      </c>
      <c r="J22" s="47">
        <v>13680494.5</v>
      </c>
      <c r="K22" s="47">
        <v>138759.75</v>
      </c>
      <c r="L22" s="47">
        <v>17052339</v>
      </c>
      <c r="M22" s="47">
        <v>16487689.529999999</v>
      </c>
      <c r="N22" s="48">
        <v>564649.47</v>
      </c>
    </row>
    <row r="23" spans="2:14" ht="37.5" customHeight="1" x14ac:dyDescent="0.25">
      <c r="B23" s="45" t="s">
        <v>109</v>
      </c>
      <c r="C23" s="47">
        <v>1292695.6100000001</v>
      </c>
      <c r="D23" s="47">
        <v>1265234.6000000001</v>
      </c>
      <c r="E23" s="47">
        <v>27461.010000000002</v>
      </c>
      <c r="F23" s="47">
        <v>3142035.34</v>
      </c>
      <c r="G23" s="47">
        <v>2721936.25</v>
      </c>
      <c r="H23" s="47">
        <v>420099.0900000002</v>
      </c>
      <c r="I23" s="47">
        <v>3704997.47</v>
      </c>
      <c r="J23" s="47">
        <v>3625553.6</v>
      </c>
      <c r="K23" s="47">
        <v>79443.87</v>
      </c>
      <c r="L23" s="47">
        <v>4854882</v>
      </c>
      <c r="M23" s="47">
        <v>4673529.16</v>
      </c>
      <c r="N23" s="48">
        <v>181352.83999999997</v>
      </c>
    </row>
    <row r="24" spans="2:14" ht="37.5" customHeight="1" x14ac:dyDescent="0.25">
      <c r="B24" s="45" t="s">
        <v>110</v>
      </c>
      <c r="C24" s="47">
        <v>2136349.7599999998</v>
      </c>
      <c r="D24" s="47">
        <v>2125897.92</v>
      </c>
      <c r="E24" s="47">
        <v>10451.84</v>
      </c>
      <c r="F24" s="47">
        <v>5029406.9000000004</v>
      </c>
      <c r="G24" s="47">
        <v>4653439.3099999996</v>
      </c>
      <c r="H24" s="47">
        <v>375967.59</v>
      </c>
      <c r="I24" s="47">
        <v>6471661.5599999996</v>
      </c>
      <c r="J24" s="47">
        <v>6404151.25</v>
      </c>
      <c r="K24" s="47">
        <v>67510.31</v>
      </c>
      <c r="L24" s="47">
        <v>8610745</v>
      </c>
      <c r="M24" s="47">
        <v>8399917.25</v>
      </c>
      <c r="N24" s="48">
        <v>210827.75000000006</v>
      </c>
    </row>
    <row r="25" spans="2:14" ht="37.5" customHeight="1" x14ac:dyDescent="0.25">
      <c r="B25" s="45" t="s">
        <v>111</v>
      </c>
      <c r="C25" s="47">
        <v>1953436</v>
      </c>
      <c r="D25" s="47">
        <v>1941436.19</v>
      </c>
      <c r="E25" s="47">
        <v>11999.810000000001</v>
      </c>
      <c r="F25" s="47">
        <v>4552508.58</v>
      </c>
      <c r="G25" s="47">
        <v>4219759.58</v>
      </c>
      <c r="H25" s="47">
        <v>332749.00000000017</v>
      </c>
      <c r="I25" s="47">
        <v>5861748.75</v>
      </c>
      <c r="J25" s="47">
        <v>5832791.4100000001</v>
      </c>
      <c r="K25" s="47">
        <v>28957.339999999997</v>
      </c>
      <c r="L25" s="47">
        <v>7813744</v>
      </c>
      <c r="M25" s="47">
        <v>7610458.3600000003</v>
      </c>
      <c r="N25" s="48">
        <v>203285.63999999987</v>
      </c>
    </row>
    <row r="26" spans="2:14" ht="37.5" customHeight="1" x14ac:dyDescent="0.25">
      <c r="B26" s="45" t="s">
        <v>113</v>
      </c>
      <c r="C26" s="47">
        <v>1830501.51</v>
      </c>
      <c r="D26" s="47">
        <v>1821954.33</v>
      </c>
      <c r="E26" s="47">
        <v>8547.18</v>
      </c>
      <c r="F26" s="47">
        <v>4264396.5599999996</v>
      </c>
      <c r="G26" s="47">
        <v>3954745.64</v>
      </c>
      <c r="H26" s="47">
        <v>309650.91999999975</v>
      </c>
      <c r="I26" s="47">
        <v>5491504.4900000002</v>
      </c>
      <c r="J26" s="47">
        <v>5460980.9199999999</v>
      </c>
      <c r="K26" s="47">
        <v>30523.57</v>
      </c>
      <c r="L26" s="47">
        <v>7322006</v>
      </c>
      <c r="M26" s="47">
        <v>7129898.2199999997</v>
      </c>
      <c r="N26" s="48">
        <v>192107.77999999991</v>
      </c>
    </row>
    <row r="27" spans="2:14" ht="37.5" customHeight="1" x14ac:dyDescent="0.25">
      <c r="B27" s="45" t="s">
        <v>112</v>
      </c>
      <c r="C27" s="47">
        <v>2321207.25</v>
      </c>
      <c r="D27" s="47">
        <v>2312707.2400000002</v>
      </c>
      <c r="E27" s="47">
        <v>8500.0100000000093</v>
      </c>
      <c r="F27" s="47">
        <v>6071477.5</v>
      </c>
      <c r="G27" s="47">
        <v>5283707.0599999996</v>
      </c>
      <c r="H27" s="47">
        <v>787770.44000000018</v>
      </c>
      <c r="I27" s="47">
        <v>6965950.25</v>
      </c>
      <c r="J27" s="47">
        <v>6932121.75</v>
      </c>
      <c r="K27" s="47">
        <v>33828.5</v>
      </c>
      <c r="L27" s="47">
        <v>9284829</v>
      </c>
      <c r="M27" s="47">
        <v>9061660.4100000001</v>
      </c>
      <c r="N27" s="48">
        <v>223168.59000000008</v>
      </c>
    </row>
    <row r="28" spans="2:14" ht="37.5" customHeight="1" x14ac:dyDescent="0.25">
      <c r="B28" s="45" t="s">
        <v>114</v>
      </c>
      <c r="C28" s="47">
        <v>3009947.51</v>
      </c>
      <c r="D28" s="47">
        <v>2970774.67</v>
      </c>
      <c r="E28" s="47">
        <v>39172.839999999997</v>
      </c>
      <c r="F28" s="47">
        <v>7324771.5</v>
      </c>
      <c r="G28" s="47">
        <v>6553232.5</v>
      </c>
      <c r="H28" s="47">
        <v>771539.00000000012</v>
      </c>
      <c r="I28" s="47">
        <v>9078906.4900000002</v>
      </c>
      <c r="J28" s="47">
        <v>8908569.6699999999</v>
      </c>
      <c r="K28" s="47">
        <v>170336.81999999998</v>
      </c>
      <c r="L28" s="47">
        <v>12088041.5</v>
      </c>
      <c r="M28" s="47">
        <v>11666333.41</v>
      </c>
      <c r="N28" s="48">
        <v>421708.08999999979</v>
      </c>
    </row>
    <row r="29" spans="2:14" ht="37.5" customHeight="1" x14ac:dyDescent="0.25">
      <c r="B29" s="45" t="s">
        <v>115</v>
      </c>
      <c r="C29" s="47">
        <v>2614823.75</v>
      </c>
      <c r="D29" s="47">
        <v>2593672.5699999998</v>
      </c>
      <c r="E29" s="47">
        <v>21151.180000000008</v>
      </c>
      <c r="F29" s="47">
        <v>6390823.1799999997</v>
      </c>
      <c r="G29" s="47">
        <v>5766099.4800000004</v>
      </c>
      <c r="H29" s="47">
        <v>624723.69999999995</v>
      </c>
      <c r="I29" s="47">
        <v>7889471.25</v>
      </c>
      <c r="J29" s="47">
        <v>7848459.5899999999</v>
      </c>
      <c r="K29" s="47">
        <v>41011.660000000003</v>
      </c>
      <c r="L29" s="47">
        <v>10504295</v>
      </c>
      <c r="M29" s="47">
        <v>10235345.23</v>
      </c>
      <c r="N29" s="48">
        <v>268949.7699999999</v>
      </c>
    </row>
    <row r="30" spans="2:14" ht="37.5" customHeight="1" x14ac:dyDescent="0.25">
      <c r="B30" s="45" t="s">
        <v>116</v>
      </c>
      <c r="C30" s="47">
        <v>2089371</v>
      </c>
      <c r="D30" s="47">
        <v>2085170.99</v>
      </c>
      <c r="E30" s="47">
        <v>4200.0100000000093</v>
      </c>
      <c r="F30" s="47">
        <v>4890115.66</v>
      </c>
      <c r="G30" s="47">
        <v>4525522.01</v>
      </c>
      <c r="H30" s="47">
        <v>364593.65000000014</v>
      </c>
      <c r="I30" s="47">
        <v>6288563</v>
      </c>
      <c r="J30" s="47">
        <v>6261763</v>
      </c>
      <c r="K30" s="47">
        <v>26800</v>
      </c>
      <c r="L30" s="47">
        <v>8367484</v>
      </c>
      <c r="M30" s="47">
        <v>8178989.3300000001</v>
      </c>
      <c r="N30" s="48">
        <v>188494.67000000013</v>
      </c>
    </row>
    <row r="31" spans="2:14" ht="37.5" customHeight="1" x14ac:dyDescent="0.25">
      <c r="B31" s="45" t="s">
        <v>20</v>
      </c>
      <c r="C31" s="47">
        <v>1966966.63</v>
      </c>
      <c r="D31" s="47">
        <v>1959916</v>
      </c>
      <c r="E31" s="47">
        <v>7050.63</v>
      </c>
      <c r="F31" s="47">
        <v>5374849.25</v>
      </c>
      <c r="G31" s="47">
        <v>4412667.9000000004</v>
      </c>
      <c r="H31" s="47">
        <v>962181.35</v>
      </c>
      <c r="I31" s="47">
        <v>6300899.8700000001</v>
      </c>
      <c r="J31" s="47">
        <v>6272248</v>
      </c>
      <c r="K31" s="47">
        <v>28651.87</v>
      </c>
      <c r="L31" s="47">
        <v>9240866.5</v>
      </c>
      <c r="M31" s="47">
        <v>8071236.8399999999</v>
      </c>
      <c r="N31" s="48">
        <v>1169629.6599999999</v>
      </c>
    </row>
    <row r="32" spans="2:14" ht="37.5" customHeight="1" x14ac:dyDescent="0.25">
      <c r="B32" s="45" t="s">
        <v>117</v>
      </c>
      <c r="C32" s="47">
        <v>2586044.13</v>
      </c>
      <c r="D32" s="47">
        <v>2510535.42</v>
      </c>
      <c r="E32" s="47">
        <v>75508.710000000006</v>
      </c>
      <c r="F32" s="47">
        <v>6819088.2000000002</v>
      </c>
      <c r="G32" s="47">
        <v>5754334.04</v>
      </c>
      <c r="H32" s="47">
        <v>1064754.1599999997</v>
      </c>
      <c r="I32" s="47">
        <v>7803132.3700000001</v>
      </c>
      <c r="J32" s="47">
        <v>7570491.0599999996</v>
      </c>
      <c r="K32" s="47">
        <v>232641.31</v>
      </c>
      <c r="L32" s="47">
        <v>10389176.5</v>
      </c>
      <c r="M32" s="47">
        <v>9868414.3000000007</v>
      </c>
      <c r="N32" s="48">
        <v>520762.20000000007</v>
      </c>
    </row>
    <row r="33" spans="2:14" ht="37.5" customHeight="1" x14ac:dyDescent="0.25">
      <c r="B33" s="45" t="s">
        <v>118</v>
      </c>
      <c r="C33" s="47">
        <v>4640215.93</v>
      </c>
      <c r="D33" s="47">
        <v>4561368.74</v>
      </c>
      <c r="E33" s="47">
        <v>78847.189999999784</v>
      </c>
      <c r="F33" s="47">
        <v>11624031.85</v>
      </c>
      <c r="G33" s="47">
        <v>10227107.68</v>
      </c>
      <c r="H33" s="47">
        <v>1396924.17</v>
      </c>
      <c r="I33" s="47">
        <v>13937296.34</v>
      </c>
      <c r="J33" s="47">
        <v>13726774.82</v>
      </c>
      <c r="K33" s="47">
        <v>210521.52</v>
      </c>
      <c r="L33" s="47">
        <v>18627458</v>
      </c>
      <c r="M33" s="47">
        <v>18031990.280000001</v>
      </c>
      <c r="N33" s="48">
        <v>595467.7200000002</v>
      </c>
    </row>
    <row r="34" spans="2:14" ht="37.5" customHeight="1" x14ac:dyDescent="0.25">
      <c r="B34" s="45" t="s">
        <v>119</v>
      </c>
      <c r="C34" s="47">
        <v>2682848.5099999998</v>
      </c>
      <c r="D34" s="47">
        <v>2637227.16</v>
      </c>
      <c r="E34" s="47">
        <v>45621.350000000006</v>
      </c>
      <c r="F34" s="47">
        <v>6958246.5499999998</v>
      </c>
      <c r="G34" s="47">
        <v>6060524.3300000001</v>
      </c>
      <c r="H34" s="47">
        <v>897722.21999999974</v>
      </c>
      <c r="I34" s="47">
        <v>7932164.0800000001</v>
      </c>
      <c r="J34" s="47">
        <v>7833187.6600000001</v>
      </c>
      <c r="K34" s="47">
        <v>98976.42</v>
      </c>
      <c r="L34" s="47">
        <v>10590425.5</v>
      </c>
      <c r="M34" s="47">
        <v>10339641.869999999</v>
      </c>
      <c r="N34" s="48">
        <v>250783.62999999986</v>
      </c>
    </row>
    <row r="35" spans="2:14" ht="37.5" customHeight="1" x14ac:dyDescent="0.25">
      <c r="B35" s="45" t="s">
        <v>17</v>
      </c>
      <c r="C35" s="47">
        <v>9279871.8900000006</v>
      </c>
      <c r="D35" s="47">
        <v>8889288.75</v>
      </c>
      <c r="E35" s="47">
        <v>390583.14</v>
      </c>
      <c r="F35" s="47">
        <v>21185407.75</v>
      </c>
      <c r="G35" s="47">
        <v>19597285.25</v>
      </c>
      <c r="H35" s="47">
        <v>1588122.5</v>
      </c>
      <c r="I35" s="47">
        <v>27189615.609999999</v>
      </c>
      <c r="J35" s="47">
        <v>26943630.829999998</v>
      </c>
      <c r="K35" s="47">
        <v>245984.77999999997</v>
      </c>
      <c r="L35" s="47">
        <v>36744487.5</v>
      </c>
      <c r="M35" s="47">
        <v>35712370.829999998</v>
      </c>
      <c r="N35" s="48">
        <v>1032116.67</v>
      </c>
    </row>
    <row r="36" spans="2:14" ht="37.5" customHeight="1" x14ac:dyDescent="0.25">
      <c r="B36" s="45" t="s">
        <v>120</v>
      </c>
      <c r="C36" s="47">
        <v>1865348.25</v>
      </c>
      <c r="D36" s="47">
        <v>1834275</v>
      </c>
      <c r="E36" s="47">
        <v>31073.25</v>
      </c>
      <c r="F36" s="47">
        <v>4739798.8600000003</v>
      </c>
      <c r="G36" s="47">
        <v>4229906.45</v>
      </c>
      <c r="H36" s="47">
        <v>509892.40999999974</v>
      </c>
      <c r="I36" s="47">
        <v>5601086.96</v>
      </c>
      <c r="J36" s="47">
        <v>5540711.96</v>
      </c>
      <c r="K36" s="47">
        <v>60375</v>
      </c>
      <c r="L36" s="47">
        <v>7461393</v>
      </c>
      <c r="M36" s="47">
        <v>7278682.8700000001</v>
      </c>
      <c r="N36" s="48">
        <v>182710.13000000009</v>
      </c>
    </row>
    <row r="37" spans="2:14" ht="37.5" customHeight="1" x14ac:dyDescent="0.25">
      <c r="B37" s="45" t="s">
        <v>106</v>
      </c>
      <c r="C37" s="47">
        <v>2852847</v>
      </c>
      <c r="D37" s="47">
        <v>2764571.77</v>
      </c>
      <c r="E37" s="47">
        <v>88275.23</v>
      </c>
      <c r="F37" s="47">
        <v>6630708</v>
      </c>
      <c r="G37" s="47">
        <v>6147111.2300000004</v>
      </c>
      <c r="H37" s="47">
        <v>483596.76999999973</v>
      </c>
      <c r="I37" s="47">
        <v>8605841</v>
      </c>
      <c r="J37" s="47">
        <v>8382252.6100000003</v>
      </c>
      <c r="K37" s="47">
        <v>223588.38999999998</v>
      </c>
      <c r="L37" s="47">
        <v>11441538</v>
      </c>
      <c r="M37" s="47">
        <v>11026319</v>
      </c>
      <c r="N37" s="48">
        <v>415218.99999999983</v>
      </c>
    </row>
    <row r="38" spans="2:14" ht="37.5" customHeight="1" x14ac:dyDescent="0.25">
      <c r="B38" s="45" t="s">
        <v>121</v>
      </c>
      <c r="C38" s="47">
        <v>3845989.38</v>
      </c>
      <c r="D38" s="47">
        <v>3759548.92</v>
      </c>
      <c r="E38" s="47">
        <v>86440.459999999992</v>
      </c>
      <c r="F38" s="47">
        <v>10175343.75</v>
      </c>
      <c r="G38" s="47">
        <v>8580943.6699999999</v>
      </c>
      <c r="H38" s="47">
        <v>1594400.0799999994</v>
      </c>
      <c r="I38" s="47">
        <v>11582968.119999999</v>
      </c>
      <c r="J38" s="47">
        <v>11283256.65</v>
      </c>
      <c r="K38" s="47">
        <v>299711.46999999997</v>
      </c>
      <c r="L38" s="47">
        <v>15528957.5</v>
      </c>
      <c r="M38" s="47">
        <v>14984327.67</v>
      </c>
      <c r="N38" s="48">
        <v>544629.82999999984</v>
      </c>
    </row>
    <row r="39" spans="2:14" ht="37.5" customHeight="1" x14ac:dyDescent="0.25">
      <c r="B39" s="45" t="s">
        <v>122</v>
      </c>
      <c r="C39" s="47">
        <v>1554799.5</v>
      </c>
      <c r="D39" s="47">
        <v>1533784.74</v>
      </c>
      <c r="E39" s="47">
        <v>21014.760000000009</v>
      </c>
      <c r="F39" s="47">
        <v>4148246.61</v>
      </c>
      <c r="G39" s="47">
        <v>3526729.47</v>
      </c>
      <c r="H39" s="47">
        <v>621517.1399999999</v>
      </c>
      <c r="I39" s="47">
        <v>4681229</v>
      </c>
      <c r="J39" s="47">
        <v>4588394.25</v>
      </c>
      <c r="K39" s="47">
        <v>92834.75</v>
      </c>
      <c r="L39" s="47">
        <v>6219198</v>
      </c>
      <c r="M39" s="47">
        <v>5998870.4500000002</v>
      </c>
      <c r="N39" s="48">
        <v>220327.55</v>
      </c>
    </row>
    <row r="40" spans="2:14" ht="37.5" customHeight="1" x14ac:dyDescent="0.25">
      <c r="B40" s="45" t="s">
        <v>123</v>
      </c>
      <c r="C40" s="47">
        <v>1764800</v>
      </c>
      <c r="D40" s="47">
        <v>1716122.75</v>
      </c>
      <c r="E40" s="47">
        <v>48677.25</v>
      </c>
      <c r="F40" s="47">
        <v>4436314.5</v>
      </c>
      <c r="G40" s="47">
        <v>3944128.67</v>
      </c>
      <c r="H40" s="47">
        <v>492185.82999999996</v>
      </c>
      <c r="I40" s="47">
        <v>5296454.25</v>
      </c>
      <c r="J40" s="47">
        <v>5168768.25</v>
      </c>
      <c r="K40" s="47">
        <v>127686</v>
      </c>
      <c r="L40" s="47">
        <v>7059200</v>
      </c>
      <c r="M40" s="47">
        <v>6804010.0899999999</v>
      </c>
      <c r="N40" s="48">
        <v>255189.90999999992</v>
      </c>
    </row>
    <row r="41" spans="2:14" ht="46.5" customHeight="1" x14ac:dyDescent="0.25">
      <c r="B41" s="45" t="s">
        <v>11</v>
      </c>
      <c r="C41" s="47">
        <v>2547523.5</v>
      </c>
      <c r="D41" s="47">
        <v>2524048.5</v>
      </c>
      <c r="E41" s="47">
        <v>23475</v>
      </c>
      <c r="F41" s="47">
        <v>5912559</v>
      </c>
      <c r="G41" s="47">
        <v>5467108.5300000003</v>
      </c>
      <c r="H41" s="47">
        <v>445450.47</v>
      </c>
      <c r="I41" s="47">
        <v>7642570.5</v>
      </c>
      <c r="J41" s="47">
        <v>7524470.5</v>
      </c>
      <c r="K41" s="47">
        <v>118100</v>
      </c>
      <c r="L41" s="47">
        <v>10190094</v>
      </c>
      <c r="M41" s="47">
        <v>9779013.9100000001</v>
      </c>
      <c r="N41" s="48">
        <v>411080.08999999985</v>
      </c>
    </row>
    <row r="42" spans="2:14" ht="37.5" customHeight="1" x14ac:dyDescent="0.25">
      <c r="B42" s="45" t="s">
        <v>9</v>
      </c>
      <c r="C42" s="47">
        <v>2832166.75</v>
      </c>
      <c r="D42" s="47">
        <v>2811960.25</v>
      </c>
      <c r="E42" s="47">
        <v>20206.5</v>
      </c>
      <c r="F42" s="47">
        <v>5664333.5</v>
      </c>
      <c r="G42" s="47">
        <v>5623920.5</v>
      </c>
      <c r="H42" s="47">
        <v>40413</v>
      </c>
      <c r="I42" s="47">
        <v>8496500.25</v>
      </c>
      <c r="J42" s="47">
        <v>8435880.75</v>
      </c>
      <c r="K42" s="47">
        <v>60619.5</v>
      </c>
      <c r="L42" s="47">
        <v>11328667</v>
      </c>
      <c r="M42" s="47">
        <v>10990171.09</v>
      </c>
      <c r="N42" s="48">
        <v>338495.91000000015</v>
      </c>
    </row>
    <row r="43" spans="2:14" ht="37.5" customHeight="1" x14ac:dyDescent="0.25">
      <c r="B43" s="45" t="s">
        <v>124</v>
      </c>
      <c r="C43" s="47">
        <v>9106897.25</v>
      </c>
      <c r="D43" s="47">
        <v>8034978.75</v>
      </c>
      <c r="E43" s="47">
        <v>1071918.5</v>
      </c>
      <c r="F43" s="47">
        <v>18137058.5</v>
      </c>
      <c r="G43" s="47">
        <v>17971365.5</v>
      </c>
      <c r="H43" s="47">
        <v>165693</v>
      </c>
      <c r="I43" s="47">
        <v>27167219.75</v>
      </c>
      <c r="J43" s="47">
        <v>25987160.25</v>
      </c>
      <c r="K43" s="47">
        <v>1180059.5</v>
      </c>
      <c r="L43" s="47">
        <v>36197381</v>
      </c>
      <c r="M43" s="47">
        <v>33326444.75</v>
      </c>
      <c r="N43" s="48">
        <v>2870936.2500000005</v>
      </c>
    </row>
    <row r="44" spans="2:14" ht="37.5" customHeight="1" x14ac:dyDescent="0.25">
      <c r="B44" s="45" t="s">
        <v>7</v>
      </c>
      <c r="C44" s="47">
        <v>2987594.51</v>
      </c>
      <c r="D44" s="47">
        <v>2930657.75</v>
      </c>
      <c r="E44" s="47">
        <v>56936.76</v>
      </c>
      <c r="F44" s="47">
        <v>5975189</v>
      </c>
      <c r="G44" s="47">
        <v>5861315.5</v>
      </c>
      <c r="H44" s="47">
        <v>113873.5</v>
      </c>
      <c r="I44" s="47">
        <v>8962783.4900000002</v>
      </c>
      <c r="J44" s="47">
        <v>8791973.25</v>
      </c>
      <c r="K44" s="47">
        <v>170810.23999999999</v>
      </c>
      <c r="L44" s="47">
        <v>11950378</v>
      </c>
      <c r="M44" s="47">
        <v>11452021.77</v>
      </c>
      <c r="N44" s="48">
        <v>498356.23000000016</v>
      </c>
    </row>
    <row r="45" spans="2:14" ht="37.5" customHeight="1" x14ac:dyDescent="0.25">
      <c r="B45" s="45" t="s">
        <v>125</v>
      </c>
      <c r="C45" s="47">
        <v>25726396.640000001</v>
      </c>
      <c r="D45" s="47">
        <v>22618306.879999999</v>
      </c>
      <c r="E45" s="47">
        <v>3108089.76</v>
      </c>
      <c r="F45" s="47">
        <v>155350042.47999999</v>
      </c>
      <c r="G45" s="47">
        <v>98518271.739999995</v>
      </c>
      <c r="H45" s="47">
        <v>56831770.740000002</v>
      </c>
      <c r="I45" s="47">
        <v>229989651.21000001</v>
      </c>
      <c r="J45" s="47">
        <v>129958333.31</v>
      </c>
      <c r="K45" s="47">
        <v>100031317.90000002</v>
      </c>
      <c r="L45" s="47">
        <v>304901042.42000002</v>
      </c>
      <c r="M45" s="47">
        <v>296507894.98000002</v>
      </c>
      <c r="N45" s="48">
        <v>8393147.4400000013</v>
      </c>
    </row>
    <row r="46" spans="2:14" ht="37.5" customHeight="1" x14ac:dyDescent="0.25">
      <c r="B46" s="45" t="s">
        <v>5</v>
      </c>
      <c r="C46" s="47">
        <v>4646926.38</v>
      </c>
      <c r="D46" s="47">
        <v>4280918.25</v>
      </c>
      <c r="E46" s="47">
        <v>366008.13</v>
      </c>
      <c r="F46" s="47">
        <v>9228536.75</v>
      </c>
      <c r="G46" s="47">
        <v>9105456.5</v>
      </c>
      <c r="H46" s="47">
        <v>123080.25</v>
      </c>
      <c r="I46" s="47">
        <v>17156667.120000001</v>
      </c>
      <c r="J46" s="47">
        <v>15716565.75</v>
      </c>
      <c r="K46" s="47">
        <v>1440101.37</v>
      </c>
      <c r="L46" s="47">
        <v>21738277.5</v>
      </c>
      <c r="M46" s="47">
        <v>19546502.57</v>
      </c>
      <c r="N46" s="48">
        <v>2191774.9299999997</v>
      </c>
    </row>
    <row r="47" spans="2:14" ht="37.5" customHeight="1" x14ac:dyDescent="0.25">
      <c r="B47" s="45" t="s">
        <v>95</v>
      </c>
      <c r="C47" s="47">
        <v>87158824.769999996</v>
      </c>
      <c r="D47" s="47">
        <v>83399703.640000001</v>
      </c>
      <c r="E47" s="47">
        <v>3759121.13</v>
      </c>
      <c r="F47" s="47">
        <v>162582460</v>
      </c>
      <c r="G47" s="47">
        <v>152232425.31999999</v>
      </c>
      <c r="H47" s="47">
        <v>10350034.68</v>
      </c>
      <c r="I47" s="47">
        <v>232859770</v>
      </c>
      <c r="J47" s="47">
        <v>218233996.77000001</v>
      </c>
      <c r="K47" s="47">
        <v>14625773.23</v>
      </c>
      <c r="L47" s="47">
        <v>305585902</v>
      </c>
      <c r="M47" s="47">
        <v>267680826.59</v>
      </c>
      <c r="N47" s="48">
        <v>37905075.409999996</v>
      </c>
    </row>
    <row r="48" spans="2:14" ht="42.75" customHeight="1" x14ac:dyDescent="0.25">
      <c r="B48" s="45" t="s">
        <v>3</v>
      </c>
      <c r="C48" s="47">
        <v>14946500.01</v>
      </c>
      <c r="D48" s="47">
        <v>14666267.970000001</v>
      </c>
      <c r="E48" s="47">
        <v>280232.04000000004</v>
      </c>
      <c r="F48" s="47">
        <v>83928951.239999995</v>
      </c>
      <c r="G48" s="47">
        <v>78632137.579999998</v>
      </c>
      <c r="H48" s="47">
        <v>5296813.6599999983</v>
      </c>
      <c r="I48" s="47">
        <v>90530919.329999998</v>
      </c>
      <c r="J48" s="47">
        <v>89097065.310000002</v>
      </c>
      <c r="K48" s="47">
        <v>1433854.02</v>
      </c>
      <c r="L48" s="47">
        <v>105786018.73999999</v>
      </c>
      <c r="M48" s="47">
        <v>103226532.09</v>
      </c>
      <c r="N48" s="48">
        <v>2559486.6500000004</v>
      </c>
    </row>
    <row r="49" spans="2:14" ht="25.5" customHeight="1" thickBot="1" x14ac:dyDescent="0.3">
      <c r="B49" s="46" t="s">
        <v>97</v>
      </c>
      <c r="C49" s="49">
        <f t="shared" ref="C49:N49" si="0">SUM(C8:C48)</f>
        <v>450301487.90999991</v>
      </c>
      <c r="D49" s="49">
        <f t="shared" si="0"/>
        <v>387795719.45999998</v>
      </c>
      <c r="E49" s="49">
        <f t="shared" si="0"/>
        <v>62505768.450000018</v>
      </c>
      <c r="F49" s="49">
        <f t="shared" si="0"/>
        <v>1077804888.03</v>
      </c>
      <c r="G49" s="49">
        <f t="shared" si="0"/>
        <v>977259127.99999988</v>
      </c>
      <c r="H49" s="49">
        <f t="shared" si="0"/>
        <v>100545760.03</v>
      </c>
      <c r="I49" s="49">
        <f t="shared" si="0"/>
        <v>1469526600.1399999</v>
      </c>
      <c r="J49" s="49">
        <f t="shared" si="0"/>
        <v>1312079552.3499999</v>
      </c>
      <c r="K49" s="49">
        <f t="shared" si="0"/>
        <v>157447047.79000002</v>
      </c>
      <c r="L49" s="49">
        <f t="shared" si="0"/>
        <v>1925303171.21</v>
      </c>
      <c r="M49" s="49">
        <f t="shared" si="0"/>
        <v>1788292056.9899998</v>
      </c>
      <c r="N49" s="50">
        <f t="shared" si="0"/>
        <v>137011114.22</v>
      </c>
    </row>
  </sheetData>
  <mergeCells count="7">
    <mergeCell ref="L4:N4"/>
    <mergeCell ref="B4:B5"/>
    <mergeCell ref="B3:E3"/>
    <mergeCell ref="B7:E7"/>
    <mergeCell ref="C4:E4"/>
    <mergeCell ref="F4:H4"/>
    <mergeCell ref="I4:K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Культура 9 месяцев 2019 года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Байдаева Айзан Алиевна</dc:creator>
  <cp:lastModifiedBy>Зелимхан</cp:lastModifiedBy>
  <dcterms:created xsi:type="dcterms:W3CDTF">2019-09-02T14:28:58Z</dcterms:created>
  <dcterms:modified xsi:type="dcterms:W3CDTF">2024-02-28T13:01:40Z</dcterms:modified>
</cp:coreProperties>
</file>